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biteams@SSL\DavWWWRoot\sites\IEA_Sharepoint\Quarterly Bulletin\2023.1\3. Charts\Chart packs\"/>
    </mc:Choice>
  </mc:AlternateContent>
  <bookViews>
    <workbookView xWindow="0" yWindow="0" windowWidth="28800" windowHeight="11870" firstSheet="2" activeTab="19"/>
  </bookViews>
  <sheets>
    <sheet name="B1 a " sheetId="5" r:id="rId1"/>
    <sheet name="B1 b " sheetId="6" r:id="rId2"/>
    <sheet name="B2 a" sheetId="1" r:id="rId3"/>
    <sheet name="B2 b" sheetId="7" r:id="rId4"/>
    <sheet name="B3 a" sheetId="9" r:id="rId5"/>
    <sheet name="B3 b" sheetId="8" r:id="rId6"/>
    <sheet name="C1" sheetId="10" r:id="rId7"/>
    <sheet name="C2" sheetId="11" r:id="rId8"/>
    <sheet name="C3" sheetId="12" r:id="rId9"/>
    <sheet name="C4" sheetId="13" r:id="rId10"/>
    <sheet name="C5" sheetId="14" r:id="rId11"/>
    <sheet name="C6" sheetId="15" r:id="rId12"/>
    <sheet name="D1" sheetId="20" r:id="rId13"/>
    <sheet name="D2" sheetId="21" r:id="rId14"/>
    <sheet name="D3" sheetId="22" r:id="rId15"/>
    <sheet name="D4" sheetId="23" r:id="rId16"/>
    <sheet name="E1" sheetId="28" r:id="rId17"/>
    <sheet name="E2" sheetId="30" r:id="rId18"/>
    <sheet name="E3" sheetId="31" r:id="rId19"/>
    <sheet name="E4" sheetId="32" r:id="rId20"/>
    <sheet name="E5" sheetId="25" r:id="rId21"/>
    <sheet name="E6" sheetId="26" r:id="rId22"/>
    <sheet name="E7" sheetId="29" r:id="rId23"/>
    <sheet name="F1" sheetId="16" r:id="rId24"/>
    <sheet name="F2" sheetId="17" r:id="rId25"/>
    <sheet name="F3" sheetId="18" r:id="rId26"/>
    <sheet name="F4" sheetId="19" r:id="rId27"/>
  </sheets>
  <definedNames>
    <definedName name="_TBL1">#REF!</definedName>
    <definedName name="_xlchart.v1.0" hidden="1">'B2 a'!$C$10</definedName>
    <definedName name="_xlchart.v1.1" hidden="1">'B2 a'!$C$7</definedName>
    <definedName name="_xlchart.v1.2" hidden="1">'B2 a'!$C$8</definedName>
    <definedName name="_xlchart.v1.3" hidden="1">'B2 a'!$C$9</definedName>
    <definedName name="_xlchart.v1.4" hidden="1">'B2 a'!$D$10:$V$10</definedName>
    <definedName name="_xlchart.v1.5" hidden="1">'B2 a'!$D$7:$V$7</definedName>
    <definedName name="_xlchart.v1.6" hidden="1">'B2 a'!$D$8:$V$8</definedName>
    <definedName name="_xlchart.v1.7" hidden="1">'B2 a'!$D$9:$V$9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TRNR_238d51e2afa446c9bc823d247fe47058_25_1" hidden="1">#REF!</definedName>
    <definedName name="TRNR_2b819a205fb949abb6122e117677a41f_61_1" hidden="1">#REF!</definedName>
    <definedName name="TRNR_63ee88261fe74005a196d84e82d0015b_62_1" hidden="1">#REF!</definedName>
    <definedName name="TRNR_7ffd68eb8ea24433b13d88f321d08c45_61_1" hidden="1">#REF!</definedName>
    <definedName name="TRNR_d2e48212e931473981c1845ab90696c7_61_1" hidden="1">#REF!</definedName>
  </definedNames>
  <calcPr calcId="162913"/>
</workbook>
</file>

<file path=xl/sharedStrings.xml><?xml version="1.0" encoding="utf-8"?>
<sst xmlns="http://schemas.openxmlformats.org/spreadsheetml/2006/main" count="428" uniqueCount="294">
  <si>
    <t>date</t>
  </si>
  <si>
    <t>NA</t>
  </si>
  <si>
    <t>New mortgages</t>
  </si>
  <si>
    <t>New loans to firms</t>
  </si>
  <si>
    <t>Outstanding loans to firms</t>
  </si>
  <si>
    <t>Outstanding mortgages</t>
  </si>
  <si>
    <t>Fixed investment</t>
  </si>
  <si>
    <t>Working capital needs</t>
  </si>
  <si>
    <t>General level of interest rates</t>
  </si>
  <si>
    <t>Use of alternative finance</t>
  </si>
  <si>
    <t>Other financing needs</t>
  </si>
  <si>
    <t>Overall</t>
  </si>
  <si>
    <t xml:space="preserve">Other </t>
  </si>
  <si>
    <t>2022Q4</t>
  </si>
  <si>
    <t>2022Q1</t>
  </si>
  <si>
    <t>2022Q3</t>
  </si>
  <si>
    <t>2022Q2</t>
  </si>
  <si>
    <t>2021Q4</t>
  </si>
  <si>
    <t>2021Q3</t>
  </si>
  <si>
    <t>2021Q2</t>
  </si>
  <si>
    <t>2006Q1</t>
  </si>
  <si>
    <t>2021Q1</t>
  </si>
  <si>
    <t>2006Q2</t>
  </si>
  <si>
    <t>2020Q4</t>
  </si>
  <si>
    <t>2006Q3</t>
  </si>
  <si>
    <t>2020Q3</t>
  </si>
  <si>
    <t>2006Q4</t>
  </si>
  <si>
    <t>2020Q2</t>
  </si>
  <si>
    <t>2007Q1</t>
  </si>
  <si>
    <t>2020Q1</t>
  </si>
  <si>
    <t>2007Q2</t>
  </si>
  <si>
    <t>2019Q4</t>
  </si>
  <si>
    <t>2007Q3</t>
  </si>
  <si>
    <t>2019Q3</t>
  </si>
  <si>
    <t>2007Q4</t>
  </si>
  <si>
    <t>2019Q2</t>
  </si>
  <si>
    <t>2008Q1</t>
  </si>
  <si>
    <t>2019Q1</t>
  </si>
  <si>
    <t>2018Q4</t>
  </si>
  <si>
    <t>2018Q3</t>
  </si>
  <si>
    <t>2018Q2</t>
  </si>
  <si>
    <t>2018Q1</t>
  </si>
  <si>
    <t>2017Q4</t>
  </si>
  <si>
    <t>2017Q3</t>
  </si>
  <si>
    <t>2017Q2</t>
  </si>
  <si>
    <t>2017Q1</t>
  </si>
  <si>
    <t>2016Q4</t>
  </si>
  <si>
    <t>2016Q3</t>
  </si>
  <si>
    <t>2016Q2</t>
  </si>
  <si>
    <t>2016Q1</t>
  </si>
  <si>
    <t>2015Q4</t>
  </si>
  <si>
    <t>2015Q3</t>
  </si>
  <si>
    <t>2015Q2</t>
  </si>
  <si>
    <t>2015Q1</t>
  </si>
  <si>
    <t>2014Q4</t>
  </si>
  <si>
    <t>2014Q3</t>
  </si>
  <si>
    <t>2014Q2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</si>
  <si>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</si>
  <si>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</si>
  <si>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</si>
  <si>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</si>
  <si>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</si>
  <si>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</si>
  <si>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</si>
  <si>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</si>
  <si>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</si>
  <si>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</si>
  <si>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</si>
  <si>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</si>
  <si>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</si>
  <si>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</si>
  <si>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</si>
  <si>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</si>
  <si>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</si>
  <si>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</si>
  <si>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</si>
  <si>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</si>
  <si>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</si>
  <si>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</si>
  <si>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</si>
  <si>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</si>
  <si>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</si>
  <si>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</si>
  <si>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</si>
  <si>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</si>
  <si>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</si>
  <si>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</si>
  <si>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</si>
  <si>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</si>
  <si>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2003Q4</t>
  </si>
  <si>
    <t>2003Q3</t>
  </si>
  <si>
    <t>2003Q2</t>
  </si>
  <si>
    <t>2003Q1</t>
  </si>
  <si>
    <t>Consumer confidence</t>
  </si>
  <si>
    <t>Housing market prospects</t>
  </si>
  <si>
    <t>ilend_nfc_ag</t>
  </si>
  <si>
    <t>ilend_hh_ag</t>
  </si>
  <si>
    <t>DFR</t>
  </si>
  <si>
    <t>MRO</t>
  </si>
  <si>
    <t>Hiking cycle 2</t>
  </si>
  <si>
    <t>Figure 1a: Hiking cycle 2005-2008</t>
  </si>
  <si>
    <t>Figure 3a: Household demand for loans for house purchase and contributing factors</t>
  </si>
  <si>
    <t>Figure 3b: Firm demand for loans and contributing factors</t>
  </si>
  <si>
    <t>Value</t>
  </si>
  <si>
    <t>Spending Inside Ireland</t>
  </si>
  <si>
    <t xml:space="preserve">Spendig Outside Ireland
</t>
  </si>
  <si>
    <t>Annual Growth Rate (3m average)</t>
  </si>
  <si>
    <t>Volume</t>
  </si>
  <si>
    <t>Groceries</t>
  </si>
  <si>
    <t xml:space="preserve">Clothing </t>
  </si>
  <si>
    <t>Transport</t>
  </si>
  <si>
    <t>Restaurants</t>
  </si>
  <si>
    <t>Monthly net flows (lhs)</t>
  </si>
  <si>
    <t>Ireland deposit growth (rhs)</t>
  </si>
  <si>
    <t>[U2] - Euro area (changing composition)</t>
  </si>
  <si>
    <t>Annual rate of change in CPI index</t>
  </si>
  <si>
    <t>Year to December</t>
  </si>
  <si>
    <t>mortgages</t>
  </si>
  <si>
    <t>consumer</t>
  </si>
  <si>
    <t>Index_mortgage</t>
  </si>
  <si>
    <t>Index_consumer</t>
  </si>
  <si>
    <t>Top</t>
  </si>
  <si>
    <t>Bottom</t>
  </si>
  <si>
    <t>Loans - monthly net flows (lhs)</t>
  </si>
  <si>
    <t>Loans - Annual rate of change, % (rhs)</t>
  </si>
  <si>
    <t>Card spending levels peaking reflecting sustained high levels of spending and inflationary pressures</t>
  </si>
  <si>
    <t>Figure 1: Monthly personal card spending and cash withdrawals</t>
  </si>
  <si>
    <t>Boost in spending across sectors</t>
  </si>
  <si>
    <t xml:space="preserve">Figure 2: Card spending </t>
  </si>
  <si>
    <t xml:space="preserve">Irish Household deposit growth declines from pandemic peak, while still outpacing euro area average  </t>
  </si>
  <si>
    <t>Figure 3: Deposits from Households; net flows, and annual rate of change</t>
  </si>
  <si>
    <t>Latvia</t>
  </si>
  <si>
    <t>Estonia</t>
  </si>
  <si>
    <t>Lithuania</t>
  </si>
  <si>
    <t>Slovenia</t>
  </si>
  <si>
    <t>Greece</t>
  </si>
  <si>
    <t>Germany</t>
  </si>
  <si>
    <t>Slovakia</t>
  </si>
  <si>
    <t>Finland</t>
  </si>
  <si>
    <t>Netherlands</t>
  </si>
  <si>
    <t>Cyprus</t>
  </si>
  <si>
    <t>Portugal</t>
  </si>
  <si>
    <t>Austria</t>
  </si>
  <si>
    <t>Italy</t>
  </si>
  <si>
    <t>Belgium</t>
  </si>
  <si>
    <t>Luxembourg</t>
  </si>
  <si>
    <t>Euro area</t>
  </si>
  <si>
    <t>Spain</t>
  </si>
  <si>
    <t>Ireland</t>
  </si>
  <si>
    <t>France</t>
  </si>
  <si>
    <t>Malta</t>
  </si>
  <si>
    <t>Changing Pass-through dynamics of Euro Area New mortgage lending rates</t>
  </si>
  <si>
    <t>Figure 5: Mortgage Rates Cross-Country comparison</t>
  </si>
  <si>
    <t>Reversal of recent Bank NFC net lending during the last quarter of 2022</t>
  </si>
  <si>
    <t xml:space="preserve">Figure 6: Net flows of loans to Non-financial Corporations
</t>
  </si>
  <si>
    <t>Hours Worked</t>
  </si>
  <si>
    <t>Employment</t>
  </si>
  <si>
    <t>Source : CSO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</si>
  <si>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</si>
  <si>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</si>
  <si>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</si>
  <si>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</si>
  <si>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</si>
  <si>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</si>
  <si>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</si>
  <si>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</si>
  <si>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</si>
  <si>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</si>
  <si>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</si>
  <si>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</si>
  <si>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</si>
  <si>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</si>
  <si>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</si>
  <si>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</si>
  <si>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</si>
  <si>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Source: CSO</t>
  </si>
  <si>
    <t>Note: Data includes both employees and the self-employed. Data calculated on four-quarter rolling average basis</t>
  </si>
  <si>
    <t>Remote</t>
  </si>
  <si>
    <t>Hybrid</t>
  </si>
  <si>
    <t>Fully On-Site</t>
  </si>
  <si>
    <t>Source: CSO and author's calculations</t>
  </si>
  <si>
    <t>Note: Data are for full-time employees only</t>
  </si>
  <si>
    <t>Modified Domestic Demand</t>
  </si>
  <si>
    <t>Domestic GVA</t>
  </si>
  <si>
    <t>Total Actual Hours Worked</t>
  </si>
  <si>
    <t>Average Hours Worked</t>
  </si>
  <si>
    <t xml:space="preserve">Figure1: Growth of Total Actual Hours Worked and Employment
</t>
  </si>
  <si>
    <t xml:space="preserve">Figure 2: Average Actual Hours Worked per week by persons in employment
</t>
  </si>
  <si>
    <t xml:space="preserve">Figure 3: Average Actual Hours Worked by level of Remote Working
</t>
  </si>
  <si>
    <t xml:space="preserve">Figure 4: Change in Labour Market and Economic Activity (Q4 2019 – Q3 2022)
</t>
  </si>
  <si>
    <t>Source: Central Bank of Ireland</t>
  </si>
  <si>
    <t>Source: Central Bank of Ireland, Central Statistics Office and European Central Bank.</t>
  </si>
  <si>
    <t>Forecast date</t>
  </si>
  <si>
    <t>Average GDP growth projection for 2023-2029</t>
  </si>
  <si>
    <t>Source: ONS and NIESR.</t>
  </si>
  <si>
    <t>Final consumption expenditure</t>
  </si>
  <si>
    <t>General government: Final consumption expenditure</t>
  </si>
  <si>
    <t>Gross capital formation</t>
  </si>
  <si>
    <t>Net trade</t>
  </si>
  <si>
    <t>2022f</t>
  </si>
  <si>
    <t>2023f</t>
  </si>
  <si>
    <t>2024f</t>
  </si>
  <si>
    <t>2025f</t>
  </si>
  <si>
    <t>2026f</t>
  </si>
  <si>
    <t>Bus. Inv.</t>
  </si>
  <si>
    <t>Priv. Cons</t>
  </si>
  <si>
    <t>Equities</t>
  </si>
  <si>
    <t>Gov. Cons</t>
  </si>
  <si>
    <t>Foreign</t>
  </si>
  <si>
    <t>Source: authors' calculations.</t>
  </si>
  <si>
    <t>Figure 1: Average GDP growth projection for 2023-2029</t>
  </si>
  <si>
    <t>UK GDP growth projections for 2023-2029 have been revised downwards over time</t>
  </si>
  <si>
    <t>Figure 2: Historical and projected contributions to UK GDP growth</t>
  </si>
  <si>
    <t>Contributions to UK GDP growth and long-run projections</t>
  </si>
  <si>
    <t>Figure 3: Irish output response to UK shocks (% deviation from baseline)</t>
  </si>
  <si>
    <t>UK shocks impact on Irish economy</t>
  </si>
  <si>
    <t>Figure 4: Irish employment response to UK shocks (% deviation from baseline)</t>
  </si>
  <si>
    <t xml:space="preserve">Contributions </t>
  </si>
  <si>
    <t>HICP</t>
  </si>
  <si>
    <t>Food</t>
  </si>
  <si>
    <t>NEIG</t>
  </si>
  <si>
    <t>Energy</t>
  </si>
  <si>
    <t>Services</t>
  </si>
  <si>
    <t>Communication</t>
  </si>
  <si>
    <t>Housing</t>
  </si>
  <si>
    <t>Miscellaneous</t>
  </si>
  <si>
    <t>Recreation</t>
  </si>
  <si>
    <t>Holidays and accommodation</t>
  </si>
  <si>
    <t>Source: Eurostat</t>
  </si>
  <si>
    <t>Jan</t>
  </si>
  <si>
    <t>Transport services</t>
  </si>
  <si>
    <t xml:space="preserve"> Rail</t>
  </si>
  <si>
    <t>Bus and coach</t>
  </si>
  <si>
    <t>Third Level fees</t>
  </si>
  <si>
    <t>Motor vehicle insurance</t>
  </si>
  <si>
    <t>Package Holidays</t>
  </si>
  <si>
    <t/>
  </si>
  <si>
    <t>Base effect</t>
  </si>
  <si>
    <t>Actual inflation YoY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</si>
  <si>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</si>
  <si>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</si>
  <si>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</si>
  <si>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</si>
  <si>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</si>
  <si>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</si>
  <si>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</si>
  <si>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</si>
  <si>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</si>
  <si>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</si>
  <si>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</si>
  <si>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</si>
  <si>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Source: Central Bank of Ireland calculations</t>
  </si>
  <si>
    <t>YearQuarter</t>
  </si>
  <si>
    <t>SERV</t>
  </si>
  <si>
    <t xml:space="preserve">Contributions to Inflation revisions. </t>
  </si>
  <si>
    <t>Figure 1: Inflation forecast errors &amp; Revisions to inflation forecasts</t>
  </si>
  <si>
    <t>Oil and Gas futures are substantially lower</t>
  </si>
  <si>
    <t>Barrel/euro QB4 2022</t>
  </si>
  <si>
    <t>Barrel/euro QB1 2023</t>
  </si>
  <si>
    <t>Source: Refinitiv Eikon</t>
  </si>
  <si>
    <t>QB4 2022</t>
  </si>
  <si>
    <t>QB1 2023</t>
  </si>
  <si>
    <t>Services Inflation Contributions &amp;  Measures taken reduced services inflation</t>
  </si>
  <si>
    <t>Figure 5: Contributions to Services Inflation</t>
  </si>
  <si>
    <t>Figure 6: Discretionary Measures</t>
  </si>
  <si>
    <t>Figure 7: Base effects in Services Inflation</t>
  </si>
  <si>
    <t>Base effects will remain a prominent feature of services inflation over the forecast horizon</t>
  </si>
  <si>
    <t>Source: MIR SDW.</t>
  </si>
  <si>
    <t>Evolution of policy relevant and new lending rates: current hiking cycle versus 2005-2008 hiking cycle, euro area</t>
  </si>
  <si>
    <t>Figure 1b: Current hiking cycle</t>
  </si>
  <si>
    <t>Change in lending rates across products since January 2022, euro area countries.</t>
  </si>
  <si>
    <t xml:space="preserve">Figure 2b: Level of rates over time in Ireland (solid line) and euro area weighted average (dotted line).
</t>
  </si>
  <si>
    <t xml:space="preserve">Figure 2a: Change in lending rates since January 2022 across the euro area. Median and interquartile range across products
</t>
  </si>
  <si>
    <t>Level of interest rates since January 2015, euro area and Ireland.</t>
  </si>
  <si>
    <t>Source: MIR SDW</t>
  </si>
  <si>
    <t>Mortgages (new)</t>
  </si>
  <si>
    <t>Mortgages (dotted)</t>
  </si>
  <si>
    <t>New loans</t>
  </si>
  <si>
    <t>New loans (dotted)</t>
  </si>
  <si>
    <t>Demand for loans to firms and households and contributing factors.</t>
  </si>
  <si>
    <t>Transactions</t>
  </si>
  <si>
    <t>New Household Bank Lending recovering from pandemic lows and remaining strong through 2022</t>
  </si>
  <si>
    <t>Figure 4: New Household Lending by purpose</t>
  </si>
  <si>
    <t>Figure 2: Brent Crude Futures</t>
  </si>
  <si>
    <t>Figure 3: TTR Gas Futures</t>
  </si>
  <si>
    <t>Long term decline of average actual hours worked has continued in post-pandemic period</t>
  </si>
  <si>
    <t>Data calculated on four-quarter rolling average basis</t>
  </si>
  <si>
    <t>Average actual hours worked down across all work location types as productivity growth remains positive</t>
  </si>
  <si>
    <t>New Loans - Weighted average interest rate</t>
  </si>
  <si>
    <t>December 2021</t>
  </si>
  <si>
    <t>December 2022</t>
  </si>
  <si>
    <t>Services inflation in H2 2022 has been lower than implied by domestic developments</t>
  </si>
  <si>
    <t>Figure 4</t>
  </si>
  <si>
    <t xml:space="preserve">No Data Available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</si>
</sst>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  <numFmt numFmtId="168" formatCode="#,##0_ ;\-#,##0\ "/>
    <numFmt numFmtId="169" formatCode="###,###,###,###,##0"/>
    <numFmt numFmtId="170" formatCode="#,##0,"/>
    <numFmt numFmtId="171" formatCode="mm/yy"/>
    <numFmt numFmtId="172" formatCode="#,##0.0"/>
    <numFmt numFmtId="173" formatCode="&quot;€&quot;#,##0"/>
    <numFmt numFmtId="174" formatCode="0.000%"/>
    <numFmt numFmtId="175" formatCode="_-* #,##0_-;\-* #,##0_-;_-* &quot;-&quot;??_-;_-@_-"/>
    <numFmt numFmtId="176" formatCode="_-* #,##0.0_-;\-* #,##0.0_-;_-* &quot;-&quot;??_-;_-@_-"/>
    <numFmt numFmtId="177" formatCode="0.0000"/>
  </numFmts>
  <fonts count="35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8"/>
      <color theme="3"/>
      <name val="Lato"/>
      <family val="2"/>
      <scheme val="major"/>
    </font>
    <font>
      <b/>
      <sz val="15"/>
      <color theme="3"/>
      <name val="Lato"/>
      <family val="2"/>
      <scheme val="minor"/>
    </font>
    <font>
      <b/>
      <sz val="13"/>
      <color theme="3"/>
      <name val="Lato"/>
      <family val="2"/>
      <scheme val="minor"/>
    </font>
    <font>
      <b/>
      <sz val="11"/>
      <color theme="3"/>
      <name val="Lato"/>
      <family val="2"/>
      <scheme val="minor"/>
    </font>
    <font>
      <sz val="11"/>
      <color rgb="FF006100"/>
      <name val="Lato"/>
      <family val="2"/>
      <scheme val="minor"/>
    </font>
    <font>
      <sz val="11"/>
      <color rgb="FF9C0006"/>
      <name val="Lato"/>
      <family val="2"/>
      <scheme val="minor"/>
    </font>
    <font>
      <sz val="11"/>
      <color rgb="FF9C6500"/>
      <name val="Lato"/>
      <family val="2"/>
      <scheme val="minor"/>
    </font>
    <font>
      <sz val="11"/>
      <color rgb="FF3F3F76"/>
      <name val="Lato"/>
      <family val="2"/>
      <scheme val="minor"/>
    </font>
    <font>
      <b/>
      <sz val="11"/>
      <color rgb="FF3F3F3F"/>
      <name val="Lato"/>
      <family val="2"/>
      <scheme val="minor"/>
    </font>
    <font>
      <b/>
      <sz val="11"/>
      <color rgb="FFFA7D00"/>
      <name val="Lato"/>
      <family val="2"/>
      <scheme val="minor"/>
    </font>
    <font>
      <sz val="11"/>
      <color rgb="FFFA7D00"/>
      <name val="Lato"/>
      <family val="2"/>
      <scheme val="minor"/>
    </font>
    <font>
      <b/>
      <sz val="11"/>
      <color theme="0"/>
      <name val="Lato"/>
      <family val="2"/>
      <scheme val="minor"/>
    </font>
    <font>
      <sz val="11"/>
      <color rgb="FFFF0000"/>
      <name val="Lato"/>
      <family val="2"/>
      <scheme val="minor"/>
    </font>
    <font>
      <i/>
      <sz val="11"/>
      <color rgb="FF7F7F7F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0"/>
      <name val="Lato"/>
      <family val="2"/>
      <scheme val="minor"/>
    </font>
    <font>
      <sz val="10"/>
      <color theme="1"/>
      <name val="Lato"/>
      <family val="2"/>
      <scheme val="minor"/>
    </font>
    <font>
      <sz val="10"/>
      <name val="Arial"/>
      <family val="2"/>
    </font>
    <font>
      <sz val="11"/>
      <name val="Lato"/>
      <family val="2"/>
      <scheme val="minor"/>
    </font>
    <font>
      <b/>
      <sz val="11"/>
      <color rgb="FF000000"/>
      <name val="Lato"/>
      <family val="2"/>
    </font>
    <font>
      <sz val="8"/>
      <color theme="1"/>
      <name val="Calibri"/>
      <family val="2"/>
    </font>
    <font>
      <b/>
      <sz val="16"/>
      <color theme="1"/>
      <name val="Lato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Lato"/>
      <family val="2"/>
    </font>
    <font>
      <sz val="14"/>
      <color rgb="FF000000"/>
      <name val="Times New Roman"/>
      <family val="1"/>
    </font>
    <font>
      <i/>
      <sz val="11"/>
      <color theme="1"/>
      <name val="Lato"/>
      <family val="2"/>
      <scheme val="minor"/>
    </font>
    <font>
      <sz val="11"/>
      <color theme="1"/>
      <name val="Lato"/>
      <family val="2"/>
    </font>
    <font>
      <sz val="11"/>
      <color indexed="8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1"/>
      <name val="Lato"/>
      <family val="2"/>
      <scheme val="minor"/>
    </font>
    <font>
      <sz val="10"/>
      <name val="Lato"/>
      <family val="2"/>
      <scheme val="minor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24" fillId="0" borderId="0" applyBorder="0"/>
    <xf numFmtId="0" fontId="26" fillId="0" borderId="0"/>
    <xf numFmtId="9" fontId="26" fillId="0" borderId="0" applyFont="0" applyFill="0" applyBorder="0" applyAlignment="0" applyProtection="0"/>
    <xf numFmtId="0" fontId="30" fillId="0" borderId="0"/>
    <xf numFmtId="0" fontId="30" fillId="0" borderId="0"/>
  </cellStyleXfs>
  <cellXfs count="97">
    <xf numFmtId="0" fontId="0" fillId="0" borderId="0" xfId="0"/>
    <xf numFmtId="17" fontId="0" fillId="0" borderId="0" xfId="0" applyNumberFormat="1"/>
    <xf numFmtId="0" fontId="16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165" fontId="0" fillId="0" borderId="0" xfId="43" applyNumberFormat="1" applyFont="1" applyAlignment="1">
      <alignment horizontal="center"/>
    </xf>
    <xf numFmtId="165" fontId="0" fillId="0" borderId="0" xfId="43" applyNumberFormat="1" applyFont="1" applyAlignment="1">
      <alignment horizontal="center" wrapText="1"/>
    </xf>
    <xf numFmtId="14" fontId="16" fillId="0" borderId="0" xfId="0" applyNumberFormat="1" applyFont="1"/>
    <xf numFmtId="165" fontId="16" fillId="0" borderId="0" xfId="43" applyNumberFormat="1" applyFont="1"/>
    <xf numFmtId="165" fontId="0" fillId="0" borderId="0" xfId="43" applyNumberFormat="1" applyFont="1"/>
    <xf numFmtId="2" fontId="0" fillId="0" borderId="0" xfId="0" applyNumberFormat="1"/>
    <xf numFmtId="167" fontId="0" fillId="0" borderId="0" xfId="42" applyNumberFormat="1" applyFont="1"/>
    <xf numFmtId="14" fontId="14" fillId="0" borderId="0" xfId="0" applyNumberFormat="1" applyFont="1"/>
    <xf numFmtId="165" fontId="14" fillId="0" borderId="0" xfId="43" applyNumberFormat="1" applyFont="1"/>
    <xf numFmtId="0" fontId="14" fillId="0" borderId="0" xfId="0" applyFont="1"/>
    <xf numFmtId="167" fontId="14" fillId="0" borderId="0" xfId="42" applyNumberFormat="1" applyFont="1"/>
    <xf numFmtId="164" fontId="0" fillId="0" borderId="0" xfId="43" applyFont="1"/>
    <xf numFmtId="166" fontId="0" fillId="0" borderId="0" xfId="0" applyNumberFormat="1"/>
    <xf numFmtId="168" fontId="19" fillId="0" borderId="0" xfId="43" applyNumberFormat="1" applyFont="1" applyFill="1" applyBorder="1" applyAlignment="1">
      <alignment horizontal="center" wrapText="1"/>
    </xf>
    <xf numFmtId="169" fontId="19" fillId="0" borderId="0" xfId="0" applyNumberFormat="1" applyFont="1" applyBorder="1" applyAlignment="1" applyProtection="1">
      <alignment horizontal="center"/>
    </xf>
    <xf numFmtId="9" fontId="0" fillId="0" borderId="0" xfId="42" applyFont="1"/>
    <xf numFmtId="170" fontId="0" fillId="0" borderId="0" xfId="0" applyNumberFormat="1" applyAlignment="1">
      <alignment horizontal="center"/>
    </xf>
    <xf numFmtId="17" fontId="0" fillId="0" borderId="0" xfId="0" applyNumberFormat="1" applyAlignment="1">
      <alignment horizontal="right"/>
    </xf>
    <xf numFmtId="3" fontId="18" fillId="0" borderId="0" xfId="0" applyNumberFormat="1" applyFont="1" applyAlignment="1">
      <alignment horizontal="center"/>
    </xf>
    <xf numFmtId="167" fontId="20" fillId="0" borderId="0" xfId="42" applyNumberFormat="1" applyFont="1"/>
    <xf numFmtId="0" fontId="0" fillId="0" borderId="0" xfId="43" applyNumberFormat="1" applyFont="1" applyAlignment="1">
      <alignment horizontal="center" wrapText="1"/>
    </xf>
    <xf numFmtId="0" fontId="0" fillId="0" borderId="10" xfId="0" applyBorder="1" applyAlignment="1">
      <alignment wrapText="1"/>
    </xf>
    <xf numFmtId="0" fontId="0" fillId="33" borderId="0" xfId="0" applyFill="1"/>
    <xf numFmtId="0" fontId="0" fillId="33" borderId="0" xfId="0" applyFill="1" applyAlignment="1">
      <alignment horizontal="center" wrapText="1"/>
    </xf>
    <xf numFmtId="3" fontId="0" fillId="0" borderId="0" xfId="0" applyNumberFormat="1" applyAlignment="1">
      <alignment horizontal="center"/>
    </xf>
    <xf numFmtId="166" fontId="0" fillId="0" borderId="0" xfId="43" applyNumberFormat="1" applyFont="1" applyAlignment="1">
      <alignment horizontal="center" wrapText="1"/>
    </xf>
    <xf numFmtId="171" fontId="0" fillId="0" borderId="0" xfId="0" applyNumberFormat="1"/>
    <xf numFmtId="172" fontId="0" fillId="33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6" xfId="0" applyBorder="1"/>
    <xf numFmtId="0" fontId="0" fillId="0" borderId="0" xfId="0" applyBorder="1"/>
    <xf numFmtId="0" fontId="0" fillId="0" borderId="10" xfId="0" applyBorder="1"/>
    <xf numFmtId="0" fontId="16" fillId="0" borderId="0" xfId="0" applyFont="1" applyBorder="1"/>
    <xf numFmtId="0" fontId="16" fillId="0" borderId="10" xfId="0" applyFont="1" applyBorder="1"/>
    <xf numFmtId="165" fontId="0" fillId="0" borderId="0" xfId="0" applyNumberFormat="1" applyBorder="1"/>
    <xf numFmtId="165" fontId="0" fillId="0" borderId="10" xfId="0" applyNumberFormat="1" applyBorder="1"/>
    <xf numFmtId="0" fontId="0" fillId="0" borderId="14" xfId="0" applyBorder="1"/>
    <xf numFmtId="0" fontId="0" fillId="0" borderId="15" xfId="0" applyBorder="1"/>
    <xf numFmtId="0" fontId="0" fillId="0" borderId="0" xfId="0" applyFill="1"/>
    <xf numFmtId="169" fontId="19" fillId="0" borderId="0" xfId="0" applyNumberFormat="1" applyFont="1" applyFill="1" applyProtection="1"/>
    <xf numFmtId="173" fontId="0" fillId="0" borderId="0" xfId="0" applyNumberFormat="1"/>
    <xf numFmtId="174" fontId="0" fillId="0" borderId="0" xfId="42" applyNumberFormat="1" applyFont="1"/>
    <xf numFmtId="4" fontId="0" fillId="0" borderId="0" xfId="0" applyNumberFormat="1"/>
    <xf numFmtId="0" fontId="16" fillId="0" borderId="0" xfId="0" applyFont="1" applyFill="1"/>
    <xf numFmtId="0" fontId="23" fillId="0" borderId="0" xfId="0" applyFont="1"/>
    <xf numFmtId="0" fontId="0" fillId="0" borderId="17" xfId="0" applyBorder="1"/>
    <xf numFmtId="2" fontId="0" fillId="0" borderId="11" xfId="0" applyNumberFormat="1" applyBorder="1"/>
    <xf numFmtId="0" fontId="23" fillId="0" borderId="0" xfId="0" applyFont="1" applyAlignment="1"/>
    <xf numFmtId="0" fontId="23" fillId="0" borderId="0" xfId="0" applyFont="1" applyAlignment="1">
      <alignment horizontal="left"/>
    </xf>
    <xf numFmtId="0" fontId="0" fillId="0" borderId="18" xfId="0" applyBorder="1"/>
    <xf numFmtId="2" fontId="0" fillId="0" borderId="16" xfId="0" applyNumberFormat="1" applyBorder="1"/>
    <xf numFmtId="0" fontId="0" fillId="0" borderId="19" xfId="0" applyBorder="1"/>
    <xf numFmtId="2" fontId="0" fillId="0" borderId="14" xfId="0" applyNumberFormat="1" applyBorder="1"/>
    <xf numFmtId="174" fontId="0" fillId="33" borderId="0" xfId="42" applyNumberFormat="1" applyFont="1" applyFill="1"/>
    <xf numFmtId="173" fontId="0" fillId="33" borderId="0" xfId="0" applyNumberFormat="1" applyFill="1"/>
    <xf numFmtId="175" fontId="0" fillId="34" borderId="0" xfId="43" applyNumberFormat="1" applyFont="1" applyFill="1"/>
    <xf numFmtId="37" fontId="0" fillId="0" borderId="0" xfId="0" applyNumberFormat="1"/>
    <xf numFmtId="17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25" fillId="0" borderId="0" xfId="45" applyNumberFormat="1" applyFont="1" applyFill="1" applyAlignment="1" applyProtection="1"/>
    <xf numFmtId="0" fontId="24" fillId="0" borderId="0" xfId="45" applyNumberFormat="1" applyFill="1" applyAlignment="1" applyProtection="1"/>
    <xf numFmtId="2" fontId="24" fillId="0" borderId="0" xfId="45" applyNumberFormat="1" applyFill="1" applyAlignment="1" applyProtection="1"/>
    <xf numFmtId="0" fontId="26" fillId="0" borderId="0" xfId="46"/>
    <xf numFmtId="43" fontId="26" fillId="0" borderId="0" xfId="46" applyNumberFormat="1"/>
    <xf numFmtId="43" fontId="26" fillId="0" borderId="0" xfId="46" applyNumberFormat="1" applyFill="1"/>
    <xf numFmtId="167" fontId="0" fillId="0" borderId="0" xfId="47" applyNumberFormat="1" applyFont="1"/>
    <xf numFmtId="166" fontId="26" fillId="0" borderId="0" xfId="46" applyNumberFormat="1"/>
    <xf numFmtId="176" fontId="26" fillId="0" borderId="0" xfId="46" applyNumberFormat="1"/>
    <xf numFmtId="0" fontId="24" fillId="0" borderId="0" xfId="45" applyNumberFormat="1" applyFont="1" applyFill="1" applyAlignment="1" applyProtection="1"/>
    <xf numFmtId="0" fontId="27" fillId="0" borderId="0" xfId="0" applyFont="1"/>
    <xf numFmtId="166" fontId="0" fillId="0" borderId="0" xfId="0" applyNumberFormat="1" applyBorder="1"/>
    <xf numFmtId="0" fontId="28" fillId="0" borderId="0" xfId="0" applyFont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30" fillId="0" borderId="0" xfId="48"/>
    <xf numFmtId="166" fontId="30" fillId="0" borderId="0" xfId="48" applyNumberFormat="1"/>
    <xf numFmtId="0" fontId="30" fillId="0" borderId="0" xfId="49"/>
    <xf numFmtId="0" fontId="31" fillId="0" borderId="0" xfId="0" applyFont="1"/>
    <xf numFmtId="0" fontId="32" fillId="0" borderId="0" xfId="0" applyFont="1"/>
    <xf numFmtId="17" fontId="33" fillId="0" borderId="0" xfId="0" applyNumberFormat="1" applyFont="1"/>
    <xf numFmtId="0" fontId="29" fillId="0" borderId="0" xfId="0" applyFont="1"/>
    <xf numFmtId="17" fontId="34" fillId="0" borderId="0" xfId="44" applyNumberFormat="1" applyFont="1" applyProtection="1">
      <protection locked="0"/>
    </xf>
    <xf numFmtId="177" fontId="0" fillId="0" borderId="0" xfId="0" applyNumberFormat="1"/>
    <xf numFmtId="0" fontId="0" fillId="0" borderId="0" xfId="0" applyFill="1" applyAlignment="1">
      <alignment horizontal="center" wrapText="1"/>
    </xf>
    <xf numFmtId="49" fontId="0" fillId="0" borderId="0" xfId="0" applyNumberFormat="1"/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4"/>
    <cellStyle name="Normal 2 3" xfId="49"/>
    <cellStyle name="Normal 3" xfId="48"/>
    <cellStyle name="Normal 4" xfId="45"/>
    <cellStyle name="Note" xfId="15" builtinId="10" customBuiltin="1"/>
    <cellStyle name="Output" xfId="10" builtinId="21" customBuiltin="1"/>
    <cellStyle name="Percent" xfId="42" builtinId="5"/>
    <cellStyle name="Percent 2" xfId="47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44834257399827E-2"/>
          <c:y val="9.294545971403996E-2"/>
          <c:w val="0.87427353449758138"/>
          <c:h val="0.82439470010023552"/>
        </c:manualLayout>
      </c:layout>
      <c:lineChart>
        <c:grouping val="standard"/>
        <c:varyColors val="0"/>
        <c:ser>
          <c:idx val="0"/>
          <c:order val="0"/>
          <c:tx>
            <c:strRef>
              <c:f>'C5'!$E$12</c:f>
              <c:strCache>
                <c:ptCount val="1"/>
                <c:pt idx="0">
                  <c:v>December 2022</c:v>
                </c:pt>
              </c:strCache>
            </c:strRef>
          </c:tx>
          <c:spPr>
            <a:ln w="12700" cap="rnd">
              <a:solidFill>
                <a:srgbClr val="E46C0A"/>
              </a:solidFill>
              <a:round/>
            </a:ln>
            <a:effectLst/>
          </c:spPr>
          <c:marker>
            <c:symbol val="none"/>
          </c:marker>
          <c:cat>
            <c:numRef>
              <c:f>'C5'!$C$13:$C$133</c:f>
              <c:numCache>
                <c:formatCode>General</c:formatCode>
                <c:ptCount val="121"/>
              </c:numCache>
            </c:numRef>
          </c:cat>
          <c:val>
            <c:numRef>
              <c:f>'C5'!$E$13:$E$134</c:f>
              <c:numCache>
                <c:formatCode>0.00</c:formatCode>
                <c:ptCount val="122"/>
                <c:pt idx="0">
                  <c:v>4.6489000000000003</c:v>
                </c:pt>
                <c:pt idx="1">
                  <c:v>4.4417</c:v>
                </c:pt>
                <c:pt idx="2">
                  <c:v>4.4192999999999998</c:v>
                </c:pt>
                <c:pt idx="3">
                  <c:v>3.6530999999999998</c:v>
                </c:pt>
                <c:pt idx="4">
                  <c:v>3.6040000000000001</c:v>
                </c:pt>
                <c:pt idx="5">
                  <c:v>3.5973000000000002</c:v>
                </c:pt>
                <c:pt idx="6">
                  <c:v>3.5541999999999998</c:v>
                </c:pt>
                <c:pt idx="7">
                  <c:v>3.5539000000000001</c:v>
                </c:pt>
                <c:pt idx="8">
                  <c:v>3.4803999999999999</c:v>
                </c:pt>
                <c:pt idx="9">
                  <c:v>3.4030999999999998</c:v>
                </c:pt>
                <c:pt idx="10">
                  <c:v>3.3506</c:v>
                </c:pt>
                <c:pt idx="11">
                  <c:v>3.3170999999999999</c:v>
                </c:pt>
                <c:pt idx="12">
                  <c:v>3.2652000000000001</c:v>
                </c:pt>
                <c:pt idx="13">
                  <c:v>3.1869999999999998</c:v>
                </c:pt>
                <c:pt idx="14">
                  <c:v>3.0682</c:v>
                </c:pt>
                <c:pt idx="15">
                  <c:v>2.9512999999999998</c:v>
                </c:pt>
                <c:pt idx="16">
                  <c:v>2.9215</c:v>
                </c:pt>
                <c:pt idx="17">
                  <c:v>2.6926999999999999</c:v>
                </c:pt>
                <c:pt idx="18">
                  <c:v>2.1215999999999999</c:v>
                </c:pt>
                <c:pt idx="19">
                  <c:v>1.9846999999999999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27-4D92-86ED-653B13BDD928}"/>
            </c:ext>
          </c:extLst>
        </c:ser>
        <c:ser>
          <c:idx val="1"/>
          <c:order val="1"/>
          <c:tx>
            <c:strRef>
              <c:f>'C5'!$F$12</c:f>
              <c:strCache>
                <c:ptCount val="1"/>
              </c:strCache>
            </c:strRef>
          </c:tx>
          <c:spPr>
            <a:ln w="12700" cap="rnd">
              <a:solidFill>
                <a:srgbClr val="1B879D"/>
              </a:solidFill>
              <a:round/>
            </a:ln>
            <a:effectLst/>
          </c:spPr>
          <c:marker>
            <c:symbol val="none"/>
          </c:marker>
          <c:cat>
            <c:numRef>
              <c:f>'C5'!$C$13:$C$133</c:f>
              <c:numCache>
                <c:formatCode>General</c:formatCode>
                <c:ptCount val="121"/>
              </c:numCache>
            </c:numRef>
          </c:cat>
          <c:val>
            <c:numRef>
              <c:f>'C5'!$F$13:$F$134</c:f>
              <c:numCache>
                <c:formatCode>General</c:formatCode>
                <c:ptCount val="1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7-4D92-86ED-653B13BDD928}"/>
            </c:ext>
          </c:extLst>
        </c:ser>
        <c:ser>
          <c:idx val="2"/>
          <c:order val="2"/>
          <c:tx>
            <c:strRef>
              <c:f>'C5'!$H$12</c:f>
              <c:strCache>
                <c:ptCount val="1"/>
              </c:strCache>
            </c:strRef>
          </c:tx>
          <c:spPr>
            <a:ln w="12700" cap="rnd">
              <a:solidFill>
                <a:srgbClr val="E46C0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'C5'!$C$13:$C$133</c:f>
              <c:numCache>
                <c:formatCode>General</c:formatCode>
                <c:ptCount val="121"/>
              </c:numCache>
            </c:numRef>
          </c:cat>
          <c:val>
            <c:numRef>
              <c:f>'C5'!$H$13:$H$134</c:f>
              <c:numCache>
                <c:formatCode>General</c:formatCode>
                <c:ptCount val="1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27-4D92-86ED-653B13BDD928}"/>
            </c:ext>
          </c:extLst>
        </c:ser>
        <c:ser>
          <c:idx val="3"/>
          <c:order val="3"/>
          <c:tx>
            <c:strRef>
              <c:f>'Chart2_BK trial'!#REF!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>
              <a:solidFill>
                <a:srgbClr val="1B879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'C5'!$C$13:$C$133</c:f>
              <c:numCache>
                <c:formatCode>General</c:formatCode>
                <c:ptCount val="121"/>
              </c:numCache>
            </c:numRef>
          </c:cat>
          <c:val>
            <c:numRef>
              <c:f>'C5'!$I$12:$I$134</c:f>
              <c:numCache>
                <c:formatCode>General</c:formatCode>
                <c:ptCount val="123"/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27-4D92-86ED-653B13BDD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751560"/>
        <c:axId val="146904472"/>
      </c:lineChart>
      <c:catAx>
        <c:axId val="30675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146904472"/>
        <c:crosses val="autoZero"/>
        <c:auto val="1"/>
        <c:lblAlgn val="ctr"/>
        <c:lblOffset val="100"/>
        <c:tickLblSkip val="2"/>
        <c:noMultiLvlLbl val="1"/>
      </c:catAx>
      <c:valAx>
        <c:axId val="1469044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IE"/>
                  <a:t>per cent</a:t>
                </a:r>
              </a:p>
            </c:rich>
          </c:tx>
          <c:layout>
            <c:manualLayout>
              <c:xMode val="edge"/>
              <c:yMode val="edge"/>
              <c:x val="4.6627457992148231E-3"/>
              <c:y val="2.282764961675080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306751560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5048362219716658"/>
          <c:y val="9.4017106671661174E-2"/>
          <c:w val="0.69836513852210058"/>
          <c:h val="0.3109434431581456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_xlchart.v1.5</cx:f>
      </cx:numDim>
    </cx:data>
    <cx:data id="1">
      <cx:numDim type="val">
        <cx:f dir="row">_xlchart.v1.6</cx:f>
      </cx:numDim>
    </cx:data>
    <cx:data id="2">
      <cx:numDim type="val">
        <cx:f dir="row">_xlchart.v1.7</cx:f>
      </cx:numDim>
    </cx:data>
    <cx:data id="3">
      <cx:numDim type="val">
        <cx:f dir="row">_xlchart.v1.4</cx:f>
      </cx:numDim>
    </cx:data>
  </cx:chartData>
  <cx:chart>
    <cx:plotArea>
      <cx:plotAreaRegion>
        <cx:plotSurface>
          <cx:spPr>
            <a:ln w="6350">
              <a:solidFill>
                <a:schemeClr val="bg1">
                  <a:lumMod val="85000"/>
                </a:schemeClr>
              </a:solidFill>
            </a:ln>
            <a:effectLst/>
          </cx:spPr>
        </cx:plotSurface>
        <cx:series layoutId="boxWhisker" uniqueId="{12870BAD-C4A0-48B6-949A-FE7CE56B0263}">
          <cx:tx>
            <cx:txData>
              <cx:f>_xlchart.v1.1</cx:f>
              <cx:v>Outstanding mortgages</cx:v>
            </cx:txData>
          </cx:tx>
          <cx:spPr>
            <a:solidFill>
              <a:schemeClr val="accent1"/>
            </a:solidFill>
            <a:ln>
              <a:solidFill>
                <a:schemeClr val="tx1"/>
              </a:solidFill>
            </a:ln>
          </cx:spPr>
          <cx:dataId val="0"/>
          <cx:layoutPr>
            <cx:visibility meanLine="1" meanMarker="0" nonoutliers="0" outliers="1"/>
            <cx:statistics quartileMethod="inclusive"/>
          </cx:layoutPr>
        </cx:series>
        <cx:series layoutId="boxWhisker" uniqueId="{676C7A27-9F94-497A-BEEE-C8BECD6949CB}">
          <cx:tx>
            <cx:txData>
              <cx:f>_xlchart.v1.2</cx:f>
              <cx:v>New mortgages</cx:v>
            </cx:txData>
          </cx:tx>
          <cx:spPr>
            <a:solidFill>
              <a:schemeClr val="accent2"/>
            </a:solidFill>
            <a:ln>
              <a:solidFill>
                <a:schemeClr val="tx1"/>
              </a:solidFill>
            </a:ln>
          </cx:spPr>
          <cx:dataId val="1"/>
          <cx:layoutPr>
            <cx:visibility meanLine="1" meanMarker="0" nonoutliers="0" outliers="1"/>
            <cx:statistics quartileMethod="inclusive"/>
          </cx:layoutPr>
        </cx:series>
        <cx:series layoutId="boxWhisker" uniqueId="{6B08193C-F348-447F-89F4-6538442DD8C0}">
          <cx:tx>
            <cx:txData>
              <cx:f>_xlchart.v1.3</cx:f>
              <cx:v>New loans to firms</cx:v>
            </cx:txData>
          </cx:tx>
          <cx:spPr>
            <a:solidFill>
              <a:schemeClr val="accent3"/>
            </a:solidFill>
            <a:ln>
              <a:solidFill>
                <a:schemeClr val="tx1"/>
              </a:solidFill>
            </a:ln>
          </cx:spPr>
          <cx:dataId val="2"/>
          <cx:layoutPr>
            <cx:visibility meanLine="1" meanMarker="0" nonoutliers="0" outliers="0"/>
            <cx:statistics quartileMethod="inclusive"/>
          </cx:layoutPr>
        </cx:series>
        <cx:series layoutId="boxWhisker" uniqueId="{7238DE7A-C84E-420E-AF92-44CF24B345FF}">
          <cx:tx>
            <cx:txData>
              <cx:f>_xlchart.v1.0</cx:f>
              <cx:v>Outstanding loans to firms</cx:v>
            </cx:txData>
          </cx:tx>
          <cx:spPr>
            <a:solidFill>
              <a:schemeClr val="accent5"/>
            </a:solidFill>
            <a:ln>
              <a:solidFill>
                <a:schemeClr val="tx1">
                  <a:alpha val="96000"/>
                </a:schemeClr>
              </a:solidFill>
            </a:ln>
          </cx:spPr>
          <cx:dataId val="3"/>
          <cx:layoutPr>
            <cx:visibility meanLine="1" meanMarker="0" nonoutliers="0" outliers="0"/>
            <cx:statistics quartileMethod="in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Percentage points</a:t>
                </a:r>
              </a:p>
            </cx:rich>
          </cx:tx>
        </cx:title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>
              <a:solidFill>
                <a:sysClr val="windowText" lastClr="000000"/>
              </a:solidFill>
            </a:endParaRPr>
          </a:p>
        </cx:txPr>
      </cx:axis>
    </cx:plotArea>
    <cx:legend pos="b" align="ctr" overlay="0">
      <cx:txPr>
        <a:bodyPr spcFirstLastPara="1" vertOverflow="ellipsis" wrap="square" lIns="0" tIns="0" rIns="0" bIns="0" anchor="ctr" anchorCtr="1"/>
        <a:lstStyle/>
        <a:p>
          <a:pPr>
            <a:defRPr>
              <a:solidFill>
                <a:sysClr val="windowText" lastClr="000000"/>
              </a:solidFill>
            </a:defRPr>
          </a:pPr>
          <a:endParaRPr lang="en-US">
            <a:solidFill>
              <a:sysClr val="windowText" lastClr="000000"/>
            </a:solidFill>
          </a:endParaRPr>
        </a:p>
      </cx:txPr>
    </cx:legend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baseline="0"/>
    <cs:bodyPr rot="-60000000" vert="horz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/>
    <cs:fillRef idx="0"/>
    <cs:effectRef idx="0"/>
    <cs:fontRef idx="minor">
      <a:schemeClr val="dk1"/>
    </cs:fontRef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lumMod val="60000"/>
        </a:schemeClr>
      </a:solidFill>
      <a:ln w="9525" cap="flat" cmpd="sng" algn="ctr">
        <a:solidFill>
          <a:schemeClr val="phClr">
            <a:lumMod val="6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25400" cap="sq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ajor">
      <a:schemeClr val="tx1">
        <a:lumMod val="50000"/>
        <a:lumOff val="50000"/>
      </a:schemeClr>
    </cs:fontRef>
    <cs:defRPr sz="1400" b="1" i="0" kern="1200" spc="20" baseline="0"/>
    <cs:bodyPr rot="0" vert="horz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  <cs:bodyPr rot="-60000000" vert="horz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75</xdr:row>
      <xdr:rowOff>0</xdr:rowOff>
    </xdr:from>
    <xdr:to>
      <xdr:col>14</xdr:col>
      <xdr:colOff>591561</xdr:colOff>
      <xdr:row>91</xdr:row>
      <xdr:rowOff>38858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0" y="13157200"/>
          <a:ext cx="2877561" cy="28836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460145</xdr:colOff>
      <xdr:row>16</xdr:row>
      <xdr:rowOff>64420</xdr:rowOff>
    </xdr:from>
    <xdr:to>
      <xdr:col>6</xdr:col>
      <xdr:colOff>410215</xdr:colOff>
      <xdr:row>33</xdr:row>
      <xdr:rowOff>152341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145" y="2862101"/>
          <a:ext cx="5444200" cy="30604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390525</xdr:colOff>
          <xdr:row>0</xdr:row>
          <xdr:rowOff>-523875</xdr:rowOff>
        </xdr:from>
        <xdr:to>
          <xdr:col>0</xdr:col>
          <xdr:colOff>390525</xdr:colOff>
          <xdr:row>0</xdr:row>
          <xdr:rowOff>-523875</xdr:rowOff>
        </xdr:to>
        <xdr:grpSp>
          <xdr:nvGrpSpPr>
            <xdr:cNvPr id="2" name="Group 1"/>
            <xdr:cNvGrpSpPr/>
          </xdr:nvGrpSpPr>
          <xdr:grpSpPr>
            <a:xfrm>
              <a:off x="390525" y="-523875"/>
              <a:ext cx="0" cy="0"/>
              <a:chOff x="390525" y="-523875"/>
              <a:chExt cx="0" cy="0"/>
            </a:xfrm>
          </xdr:grpSpPr>
        </xdr:grpSp>
        <xdr:clientData/>
      </xdr:twoCellAnchor>
    </mc:Choice>
    <mc:Fallback/>
  </mc:AlternateContent>
  <xdr:twoCellAnchor editAs="oneCell">
    <xdr:from>
      <xdr:col>14</xdr:col>
      <xdr:colOff>69643</xdr:colOff>
      <xdr:row>123</xdr:row>
      <xdr:rowOff>83128</xdr:rowOff>
    </xdr:from>
    <xdr:to>
      <xdr:col>20</xdr:col>
      <xdr:colOff>570364</xdr:colOff>
      <xdr:row>136</xdr:row>
      <xdr:rowOff>4209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508000</xdr:colOff>
      <xdr:row>12</xdr:row>
      <xdr:rowOff>241300</xdr:rowOff>
    </xdr:from>
    <xdr:to>
      <xdr:col>12</xdr:col>
      <xdr:colOff>778405</xdr:colOff>
      <xdr:row>24</xdr:row>
      <xdr:rowOff>198888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1974850"/>
          <a:ext cx="4645555" cy="30055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577850</xdr:colOff>
      <xdr:row>6</xdr:row>
      <xdr:rowOff>38100</xdr:rowOff>
    </xdr:from>
    <xdr:to>
      <xdr:col>9</xdr:col>
      <xdr:colOff>757834</xdr:colOff>
      <xdr:row>23</xdr:row>
      <xdr:rowOff>75957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1104900"/>
          <a:ext cx="4682134" cy="30604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21167</xdr:colOff>
      <xdr:row>5</xdr:row>
      <xdr:rowOff>49388</xdr:rowOff>
    </xdr:from>
    <xdr:to>
      <xdr:col>9</xdr:col>
      <xdr:colOff>131301</xdr:colOff>
      <xdr:row>22</xdr:row>
      <xdr:rowOff>50269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0" y="980721"/>
          <a:ext cx="4682134" cy="299949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515055</xdr:colOff>
      <xdr:row>2</xdr:row>
      <xdr:rowOff>63500</xdr:rowOff>
    </xdr:from>
    <xdr:to>
      <xdr:col>12</xdr:col>
      <xdr:colOff>625189</xdr:colOff>
      <xdr:row>19</xdr:row>
      <xdr:rowOff>14992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4388" y="416278"/>
          <a:ext cx="4682134" cy="299949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6</xdr:row>
      <xdr:rowOff>6350</xdr:rowOff>
    </xdr:from>
    <xdr:to>
      <xdr:col>11</xdr:col>
      <xdr:colOff>623058</xdr:colOff>
      <xdr:row>21</xdr:row>
      <xdr:rowOff>168139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1400" y="1174750"/>
          <a:ext cx="2883658" cy="282878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595313</xdr:colOff>
      <xdr:row>6</xdr:row>
      <xdr:rowOff>47625</xdr:rowOff>
    </xdr:from>
    <xdr:to>
      <xdr:col>11</xdr:col>
      <xdr:colOff>430971</xdr:colOff>
      <xdr:row>22</xdr:row>
      <xdr:rowOff>70221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3" y="1150938"/>
          <a:ext cx="2883658" cy="281659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717550</xdr:colOff>
      <xdr:row>4</xdr:row>
      <xdr:rowOff>107950</xdr:rowOff>
    </xdr:from>
    <xdr:to>
      <xdr:col>15</xdr:col>
      <xdr:colOff>700937</xdr:colOff>
      <xdr:row>21</xdr:row>
      <xdr:rowOff>145807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5400" y="819150"/>
          <a:ext cx="4676037" cy="30604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406400</xdr:colOff>
      <xdr:row>18</xdr:row>
      <xdr:rowOff>107950</xdr:rowOff>
    </xdr:from>
    <xdr:to>
      <xdr:col>9</xdr:col>
      <xdr:colOff>242058</xdr:colOff>
      <xdr:row>34</xdr:row>
      <xdr:rowOff>140711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0" y="3308350"/>
          <a:ext cx="2883658" cy="287756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555625</xdr:colOff>
      <xdr:row>23</xdr:row>
      <xdr:rowOff>23812</xdr:rowOff>
    </xdr:from>
    <xdr:to>
      <xdr:col>8</xdr:col>
      <xdr:colOff>391283</xdr:colOff>
      <xdr:row>39</xdr:row>
      <xdr:rowOff>113470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0" y="4040187"/>
          <a:ext cx="2883658" cy="28836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19</xdr:row>
      <xdr:rowOff>0</xdr:rowOff>
    </xdr:from>
    <xdr:to>
      <xdr:col>16</xdr:col>
      <xdr:colOff>597658</xdr:colOff>
      <xdr:row>35</xdr:row>
      <xdr:rowOff>38858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12623800"/>
          <a:ext cx="2883658" cy="28836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9</xdr:col>
      <xdr:colOff>347898</xdr:colOff>
      <xdr:row>20</xdr:row>
      <xdr:rowOff>20568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711200"/>
          <a:ext cx="4919898" cy="286536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6</xdr:row>
      <xdr:rowOff>114300</xdr:rowOff>
    </xdr:from>
    <xdr:to>
      <xdr:col>13</xdr:col>
      <xdr:colOff>731008</xdr:colOff>
      <xdr:row>22</xdr:row>
      <xdr:rowOff>153158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1181100"/>
          <a:ext cx="2883658" cy="288365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7</xdr:row>
      <xdr:rowOff>0</xdr:rowOff>
    </xdr:from>
    <xdr:to>
      <xdr:col>16</xdr:col>
      <xdr:colOff>597658</xdr:colOff>
      <xdr:row>23</xdr:row>
      <xdr:rowOff>38858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0" y="1066800"/>
          <a:ext cx="2883658" cy="288365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10</xdr:row>
      <xdr:rowOff>146050</xdr:rowOff>
    </xdr:from>
    <xdr:to>
      <xdr:col>10</xdr:col>
      <xdr:colOff>472084</xdr:colOff>
      <xdr:row>28</xdr:row>
      <xdr:rowOff>6107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0" y="1924050"/>
          <a:ext cx="4682134" cy="30604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515937</xdr:colOff>
      <xdr:row>3</xdr:row>
      <xdr:rowOff>23813</xdr:rowOff>
    </xdr:from>
    <xdr:to>
      <xdr:col>8</xdr:col>
      <xdr:colOff>662998</xdr:colOff>
      <xdr:row>18</xdr:row>
      <xdr:rowOff>169034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0312" y="571501"/>
          <a:ext cx="2877561" cy="288365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603250</xdr:colOff>
      <xdr:row>7</xdr:row>
      <xdr:rowOff>134937</xdr:rowOff>
    </xdr:from>
    <xdr:to>
      <xdr:col>7</xdr:col>
      <xdr:colOff>432811</xdr:colOff>
      <xdr:row>26</xdr:row>
      <xdr:rowOff>2345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9250" y="1246187"/>
          <a:ext cx="2877561" cy="288365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579438</xdr:colOff>
      <xdr:row>9</xdr:row>
      <xdr:rowOff>103187</xdr:rowOff>
    </xdr:from>
    <xdr:to>
      <xdr:col>10</xdr:col>
      <xdr:colOff>408999</xdr:colOff>
      <xdr:row>27</xdr:row>
      <xdr:rowOff>123248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1438" y="1531937"/>
          <a:ext cx="2877561" cy="287756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8</xdr:row>
      <xdr:rowOff>55563</xdr:rowOff>
    </xdr:from>
    <xdr:to>
      <xdr:col>12</xdr:col>
      <xdr:colOff>401061</xdr:colOff>
      <xdr:row>26</xdr:row>
      <xdr:rowOff>75624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1341438"/>
          <a:ext cx="2877561" cy="28775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368300</xdr:colOff>
      <xdr:row>14</xdr:row>
      <xdr:rowOff>3175</xdr:rowOff>
    </xdr:from>
    <xdr:to>
      <xdr:col>10</xdr:col>
      <xdr:colOff>200301</xdr:colOff>
      <xdr:row>30</xdr:row>
      <xdr:rowOff>38375</xdr:rowOff>
    </xdr:to>
    <xdr:grpSp>
      <xdr:nvGrpSpPr>
        <xdr:cNvPr id="62" name="Group 61"/>
        <xdr:cNvGrpSpPr/>
      </xdr:nvGrpSpPr>
      <xdr:grpSpPr>
        <a:xfrm>
          <a:off x="5143500" y="2492375"/>
          <a:ext cx="2880001" cy="2880000"/>
          <a:chOff x="7067550" y="2149475"/>
          <a:chExt cx="2880001" cy="2880000"/>
        </a:xfrm>
      </xdr:grpSpPr>
      <xdr:grpSp>
        <xdr:nvGrpSpPr>
          <xdr:cNvPr id="34" name="Group 33"/>
          <xdr:cNvGrpSpPr/>
        </xdr:nvGrpSpPr>
        <xdr:grpSpPr>
          <a:xfrm>
            <a:off x="7067550" y="2149475"/>
            <a:ext cx="2880001" cy="2880000"/>
            <a:chOff x="7061200" y="2155825"/>
            <a:chExt cx="2880001" cy="2880000"/>
          </a:xfrm>
        </xdr:grpSpPr>
        <xdr:grpSp>
          <xdr:nvGrpSpPr>
            <xdr:cNvPr id="18" name="Group 17"/>
            <xdr:cNvGrpSpPr/>
          </xdr:nvGrpSpPr>
          <xdr:grpSpPr>
            <a:xfrm>
              <a:off x="7061200" y="2155825"/>
              <a:ext cx="2880001" cy="2880000"/>
              <a:chOff x="6397624" y="1717675"/>
              <a:chExt cx="3043735" cy="2880000"/>
            </a:xfrm>
          </xdr:grpSpPr>
          <mc:AlternateContent xmlns:mc="http://schemas.openxmlformats.org/markup-compatibility/2006">
            <mc:Choice xmlns:cx1="http://schemas.microsoft.com/office/drawing/2015/9/8/chartex" Requires="cx1">
              <xdr:graphicFrame macro="">
                <xdr:nvGraphicFramePr>
                  <xdr:cNvPr id="5" name="Chart 4"/>
                  <xdr:cNvGraphicFramePr/>
                </xdr:nvGraphicFramePr>
                <xdr:xfrm>
                  <a:off x="6397624" y="1717675"/>
                  <a:ext cx="3043735" cy="2880000"/>
                </xdr:xfrm>
                <a:graphic>
                  <a:graphicData uri="http://schemas.microsoft.com/office/drawing/2014/chartex">
                    <cx:chart xmlns:cx="http://schemas.microsoft.com/office/drawing/2014/chartex" xmlns:r="http://schemas.openxmlformats.org/officeDocument/2006/relationships" r:id="rId1"/>
                  </a:graphicData>
                </a:graphic>
              </xdr:graphicFrame>
            </mc:Choice>
            <mc:Fallback>
              <xdr:sp macro="" textlink="">
                <xdr:nvSpPr>
                  <xdr:cNvPr id="0" name=""/>
                  <xdr:cNvSpPr>
                    <a:spLocks noTextEdit="1"/>
                  </xdr:cNvSpPr>
                </xdr:nvSpPr>
                <xdr:spPr>
                  <a:prstGeom prst="rect">
                    <a:avLst/>
                  </a:prstGeom>
                  <a:solidFill>
                    <a:prstClr val="white"/>
                  </a:solidFill>
                  <a:ln w="1">
                    <a:solidFill>
                      <a:prstClr val="green"/>
                    </a:solidFill>
                  </a:ln>
                </xdr:spPr>
                <xdr:txBody>
                  <a:bodyPr vertOverflow="clip" horzOverflow="clip"/>
                  <a:lstStyle/>
                  <a:p>
                    <a:r>
                      <a:rPr lang="en-IE" sz="1100"/>
                      <a:t>This chart isn't available in your version of Excel.
Editing this shape or saving this workbook into a different file format will permanently break the chart.</a:t>
                    </a:r>
                  </a:p>
                </xdr:txBody>
              </xdr:sp>
            </mc:Fallback>
          </mc:AlternateContent>
          <xdr:grpSp>
            <xdr:nvGrpSpPr>
              <xdr:cNvPr id="17" name="Group 16"/>
              <xdr:cNvGrpSpPr/>
            </xdr:nvGrpSpPr>
            <xdr:grpSpPr>
              <a:xfrm>
                <a:off x="7975600" y="1930401"/>
                <a:ext cx="1280916" cy="1149349"/>
                <a:chOff x="7975600" y="1930401"/>
                <a:chExt cx="1280916" cy="1149349"/>
              </a:xfrm>
            </xdr:grpSpPr>
            <xdr:sp macro="" textlink="">
              <xdr:nvSpPr>
                <xdr:cNvPr id="7" name="TextBox 6"/>
                <xdr:cNvSpPr txBox="1"/>
              </xdr:nvSpPr>
              <xdr:spPr>
                <a:xfrm>
                  <a:off x="8159750" y="2889250"/>
                  <a:ext cx="298450" cy="19050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n-IE" sz="700"/>
                    <a:t>IE</a:t>
                  </a:r>
                </a:p>
              </xdr:txBody>
            </xdr:sp>
            <xdr:cxnSp macro="">
              <xdr:nvCxnSpPr>
                <xdr:cNvPr id="11" name="Straight Arrow Connector 10"/>
                <xdr:cNvCxnSpPr>
                  <a:stCxn id="7" idx="1"/>
                </xdr:cNvCxnSpPr>
              </xdr:nvCxnSpPr>
              <xdr:spPr>
                <a:xfrm flipH="1" flipV="1">
                  <a:off x="7975600" y="2965450"/>
                  <a:ext cx="184150" cy="19050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2" name="TextBox 11"/>
                <xdr:cNvSpPr txBox="1"/>
              </xdr:nvSpPr>
              <xdr:spPr>
                <a:xfrm>
                  <a:off x="8899525" y="1930401"/>
                  <a:ext cx="356991" cy="31432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lang="en-IE" sz="700"/>
                    <a:t>IE</a:t>
                  </a:r>
                </a:p>
              </xdr:txBody>
            </xdr:sp>
            <xdr:cxnSp macro="">
              <xdr:nvCxnSpPr>
                <xdr:cNvPr id="13" name="Straight Arrow Connector 12"/>
                <xdr:cNvCxnSpPr>
                  <a:stCxn id="12" idx="1"/>
                </xdr:cNvCxnSpPr>
              </xdr:nvCxnSpPr>
              <xdr:spPr>
                <a:xfrm flipH="1">
                  <a:off x="8426452" y="2087563"/>
                  <a:ext cx="473074" cy="128587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" name="Straight Arrow Connector 14"/>
                <xdr:cNvCxnSpPr/>
              </xdr:nvCxnSpPr>
              <xdr:spPr>
                <a:xfrm flipH="1">
                  <a:off x="8724900" y="2105025"/>
                  <a:ext cx="273049" cy="384175"/>
                </a:xfrm>
                <a:prstGeom prst="straightConnector1">
                  <a:avLst/>
                </a:prstGeom>
                <a:ln>
                  <a:tailEnd type="triangle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  <xdr:sp macro="" textlink="">
          <xdr:nvSpPr>
            <xdr:cNvPr id="31" name="TextBox 30"/>
            <xdr:cNvSpPr txBox="1"/>
          </xdr:nvSpPr>
          <xdr:spPr>
            <a:xfrm>
              <a:off x="7607300" y="2997200"/>
              <a:ext cx="276045" cy="3714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en-IE" sz="700"/>
                <a:t>IE</a:t>
              </a:r>
            </a:p>
          </xdr:txBody>
        </xdr:sp>
      </xdr:grpSp>
      <xdr:cxnSp macro="">
        <xdr:nvCxnSpPr>
          <xdr:cNvPr id="60" name="Straight Arrow Connector 59"/>
          <xdr:cNvCxnSpPr/>
        </xdr:nvCxnSpPr>
        <xdr:spPr>
          <a:xfrm>
            <a:off x="7845044" y="3209925"/>
            <a:ext cx="238506" cy="53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565150</xdr:colOff>
      <xdr:row>14</xdr:row>
      <xdr:rowOff>50800</xdr:rowOff>
    </xdr:from>
    <xdr:to>
      <xdr:col>14</xdr:col>
      <xdr:colOff>400808</xdr:colOff>
      <xdr:row>30</xdr:row>
      <xdr:rowOff>83561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2362200"/>
          <a:ext cx="2883658" cy="28775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14</xdr:row>
      <xdr:rowOff>0</xdr:rowOff>
    </xdr:from>
    <xdr:to>
      <xdr:col>14</xdr:col>
      <xdr:colOff>597658</xdr:colOff>
      <xdr:row>30</xdr:row>
      <xdr:rowOff>32761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2489200"/>
          <a:ext cx="2883658" cy="28775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679450</xdr:colOff>
      <xdr:row>12</xdr:row>
      <xdr:rowOff>6350</xdr:rowOff>
    </xdr:from>
    <xdr:to>
      <xdr:col>6</xdr:col>
      <xdr:colOff>490722</xdr:colOff>
      <xdr:row>26</xdr:row>
      <xdr:rowOff>163043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450" y="2139950"/>
          <a:ext cx="2859272" cy="26458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543278</xdr:colOff>
      <xdr:row>7</xdr:row>
      <xdr:rowOff>14111</xdr:rowOff>
    </xdr:from>
    <xdr:to>
      <xdr:col>14</xdr:col>
      <xdr:colOff>88419</xdr:colOff>
      <xdr:row>24</xdr:row>
      <xdr:rowOff>75957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6556" y="1608667"/>
          <a:ext cx="4865030" cy="30604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500845</xdr:colOff>
      <xdr:row>4</xdr:row>
      <xdr:rowOff>8943</xdr:rowOff>
    </xdr:from>
    <xdr:to>
      <xdr:col>14</xdr:col>
      <xdr:colOff>44396</xdr:colOff>
      <xdr:row>21</xdr:row>
      <xdr:rowOff>34652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042" y="724436"/>
          <a:ext cx="4865030" cy="30665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97014</xdr:colOff>
      <xdr:row>7</xdr:row>
      <xdr:rowOff>79375</xdr:rowOff>
    </xdr:from>
    <xdr:to>
      <xdr:col>12</xdr:col>
      <xdr:colOff>281641</xdr:colOff>
      <xdr:row>24</xdr:row>
      <xdr:rowOff>147318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0" y="2028472"/>
          <a:ext cx="4858933" cy="3066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B_Numbered_Presentation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B_Numbered_Presentation" id="{CCE3F5F9-378C-4649-9581-9FE61E0091FA}" vid="{2F170110-677F-4DAF-80C9-B8D3C353D0A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A1:L308"/>
  <sheetViews>
    <sheetView workbookViewId="0">
      <selection sqref="A1:A2"/>
    </sheetView>
  </sheetViews>
  <sheetFormatPr defaultRowHeight="14" x14ac:dyDescent="0.3"/>
  <sheetData>
    <row r="1" spans="1:4" x14ac:dyDescent="0.3">
      <c r="A1" t="s">
        <v>268</v>
      </c>
    </row>
    <row r="2" spans="1:4" x14ac:dyDescent="0.3">
      <c r="A2" t="s">
        <v>100</v>
      </c>
    </row>
    <row r="4" spans="1:4" x14ac:dyDescent="0.3">
      <c r="A4" t="s">
        <v>0</v>
      </c>
      <c r="B4" t="s">
        <v>95</v>
      </c>
      <c r="C4" t="s">
        <v>96</v>
      </c>
      <c r="D4" t="s">
        <v>98</v>
      </c>
    </row>
    <row r="5" spans="1:4" x14ac:dyDescent="0.3">
      <c r="A5" s="1">
        <v>36526</v>
      </c>
      <c r="B5">
        <v>5.0045479858185997</v>
      </c>
      <c r="C5">
        <v>6.1927958231631797</v>
      </c>
      <c r="D5" t="s">
        <v>1</v>
      </c>
    </row>
    <row r="6" spans="1:4" x14ac:dyDescent="0.3">
      <c r="A6" s="1">
        <v>36557</v>
      </c>
      <c r="B6">
        <v>5.1741712966181002</v>
      </c>
      <c r="C6">
        <v>6.2815200369315196</v>
      </c>
      <c r="D6" t="s">
        <v>1</v>
      </c>
    </row>
    <row r="7" spans="1:4" x14ac:dyDescent="0.3">
      <c r="A7" s="1">
        <v>36586</v>
      </c>
      <c r="B7">
        <v>5.2023822870434797</v>
      </c>
      <c r="C7">
        <v>6.2546583833786498</v>
      </c>
      <c r="D7" t="s">
        <v>1</v>
      </c>
    </row>
    <row r="8" spans="1:4" x14ac:dyDescent="0.3">
      <c r="A8" s="1">
        <v>36617</v>
      </c>
      <c r="B8">
        <v>5.2660550677640403</v>
      </c>
      <c r="C8">
        <v>6.26498969938309</v>
      </c>
      <c r="D8" t="s">
        <v>1</v>
      </c>
    </row>
    <row r="9" spans="1:4" x14ac:dyDescent="0.3">
      <c r="A9" s="1">
        <v>36647</v>
      </c>
      <c r="B9">
        <v>5.5626789636911704</v>
      </c>
      <c r="C9">
        <v>6.4558536084994902</v>
      </c>
      <c r="D9" t="s">
        <v>1</v>
      </c>
    </row>
    <row r="10" spans="1:4" x14ac:dyDescent="0.3">
      <c r="A10" s="1">
        <v>36678</v>
      </c>
      <c r="B10">
        <v>5.6452477650829902</v>
      </c>
      <c r="C10">
        <v>6.5128182731041901</v>
      </c>
      <c r="D10">
        <v>4.25</v>
      </c>
    </row>
    <row r="11" spans="1:4" x14ac:dyDescent="0.3">
      <c r="A11" s="1">
        <v>36708</v>
      </c>
      <c r="B11">
        <v>5.7446612716436798</v>
      </c>
      <c r="C11">
        <v>6.6065118975191197</v>
      </c>
      <c r="D11">
        <v>4.25</v>
      </c>
    </row>
    <row r="12" spans="1:4" x14ac:dyDescent="0.3">
      <c r="A12" s="1">
        <v>36739</v>
      </c>
      <c r="B12">
        <v>5.8771104422038798</v>
      </c>
      <c r="C12">
        <v>6.6579716045197701</v>
      </c>
      <c r="D12">
        <v>4.25</v>
      </c>
    </row>
    <row r="13" spans="1:4" x14ac:dyDescent="0.3">
      <c r="A13" s="1">
        <v>36770</v>
      </c>
      <c r="B13">
        <v>5.8688719617859899</v>
      </c>
      <c r="C13">
        <v>6.7023111776718496</v>
      </c>
      <c r="D13">
        <v>4.5</v>
      </c>
    </row>
    <row r="14" spans="1:4" x14ac:dyDescent="0.3">
      <c r="A14" s="1">
        <v>36800</v>
      </c>
      <c r="B14">
        <v>5.9428563452197301</v>
      </c>
      <c r="C14">
        <v>6.7109173818917203</v>
      </c>
      <c r="D14">
        <v>4.75</v>
      </c>
    </row>
    <row r="15" spans="1:4" x14ac:dyDescent="0.3">
      <c r="A15" s="1">
        <v>36831</v>
      </c>
      <c r="B15">
        <v>5.9793272053575901</v>
      </c>
      <c r="C15">
        <v>6.6856268146601598</v>
      </c>
      <c r="D15">
        <v>4.75</v>
      </c>
    </row>
    <row r="16" spans="1:4" x14ac:dyDescent="0.3">
      <c r="A16" s="1">
        <v>36861</v>
      </c>
      <c r="B16">
        <v>5.7439596135478697</v>
      </c>
      <c r="C16">
        <v>6.5463948700385597</v>
      </c>
      <c r="D16">
        <v>4.75</v>
      </c>
    </row>
    <row r="17" spans="1:4" x14ac:dyDescent="0.3">
      <c r="A17" s="1">
        <v>36892</v>
      </c>
      <c r="B17">
        <v>5.6104755956252399</v>
      </c>
      <c r="C17">
        <v>6.3906888677611899</v>
      </c>
      <c r="D17">
        <v>4.75</v>
      </c>
    </row>
    <row r="18" spans="1:4" x14ac:dyDescent="0.3">
      <c r="A18" s="1">
        <v>36923</v>
      </c>
      <c r="B18">
        <v>5.65609092025616</v>
      </c>
      <c r="C18">
        <v>6.3265882607731996</v>
      </c>
      <c r="D18">
        <v>4.75</v>
      </c>
    </row>
    <row r="19" spans="1:4" x14ac:dyDescent="0.3">
      <c r="A19" s="1">
        <v>36951</v>
      </c>
      <c r="B19">
        <v>5.5338888326345996</v>
      </c>
      <c r="C19">
        <v>6.2412456970161401</v>
      </c>
      <c r="D19">
        <v>4.75</v>
      </c>
    </row>
    <row r="20" spans="1:4" x14ac:dyDescent="0.3">
      <c r="A20" s="1">
        <v>36982</v>
      </c>
      <c r="B20">
        <v>5.5452956153503603</v>
      </c>
      <c r="C20">
        <v>6.1968981066462296</v>
      </c>
      <c r="D20">
        <v>4.75</v>
      </c>
    </row>
    <row r="21" spans="1:4" x14ac:dyDescent="0.3">
      <c r="A21" s="1">
        <v>37012</v>
      </c>
      <c r="B21">
        <v>5.5856544937594101</v>
      </c>
      <c r="C21">
        <v>6.2180158986412497</v>
      </c>
      <c r="D21">
        <v>4.5</v>
      </c>
    </row>
    <row r="22" spans="1:4" x14ac:dyDescent="0.3">
      <c r="A22" s="1">
        <v>37043</v>
      </c>
      <c r="B22">
        <v>5.40165410053031</v>
      </c>
      <c r="C22">
        <v>6.1652360566164601</v>
      </c>
      <c r="D22">
        <v>4.5</v>
      </c>
    </row>
    <row r="23" spans="1:4" x14ac:dyDescent="0.3">
      <c r="A23" s="1">
        <v>37073</v>
      </c>
      <c r="B23">
        <v>5.3796218704738603</v>
      </c>
      <c r="C23">
        <v>6.14594387401924</v>
      </c>
      <c r="D23">
        <v>4.5</v>
      </c>
    </row>
    <row r="24" spans="1:4" x14ac:dyDescent="0.3">
      <c r="A24" s="1">
        <v>37104</v>
      </c>
      <c r="B24">
        <v>5.3151167508044104</v>
      </c>
      <c r="C24">
        <v>6.0457595607169496</v>
      </c>
      <c r="D24">
        <v>4.25</v>
      </c>
    </row>
    <row r="25" spans="1:4" x14ac:dyDescent="0.3">
      <c r="A25" s="1">
        <v>37135</v>
      </c>
      <c r="B25">
        <v>5.0578966985087996</v>
      </c>
      <c r="C25">
        <v>5.9149792373451797</v>
      </c>
      <c r="D25">
        <v>3.75</v>
      </c>
    </row>
    <row r="26" spans="1:4" x14ac:dyDescent="0.3">
      <c r="A26" s="1">
        <v>37165</v>
      </c>
      <c r="B26">
        <v>4.77450281377397</v>
      </c>
      <c r="C26">
        <v>5.7266644938343498</v>
      </c>
      <c r="D26">
        <v>3.75</v>
      </c>
    </row>
    <row r="27" spans="1:4" x14ac:dyDescent="0.3">
      <c r="A27" s="1">
        <v>37196</v>
      </c>
      <c r="B27">
        <v>4.6351283169721302</v>
      </c>
      <c r="C27">
        <v>5.5362305380997103</v>
      </c>
      <c r="D27">
        <v>3.25</v>
      </c>
    </row>
    <row r="28" spans="1:4" x14ac:dyDescent="0.3">
      <c r="A28" s="1">
        <v>37226</v>
      </c>
      <c r="B28">
        <v>4.6639429026557702</v>
      </c>
      <c r="C28">
        <v>5.5768181437891702</v>
      </c>
      <c r="D28">
        <v>3.25</v>
      </c>
    </row>
    <row r="29" spans="1:4" x14ac:dyDescent="0.3">
      <c r="A29" s="1">
        <v>37257</v>
      </c>
      <c r="B29">
        <v>4.6723861473856099</v>
      </c>
      <c r="C29">
        <v>5.6188525324879697</v>
      </c>
      <c r="D29">
        <v>3.25</v>
      </c>
    </row>
    <row r="30" spans="1:4" x14ac:dyDescent="0.3">
      <c r="A30" s="1">
        <v>37288</v>
      </c>
      <c r="B30">
        <v>4.8088700142650902</v>
      </c>
      <c r="C30">
        <v>5.6962352777538499</v>
      </c>
      <c r="D30">
        <v>3.25</v>
      </c>
    </row>
    <row r="31" spans="1:4" x14ac:dyDescent="0.3">
      <c r="A31" s="1">
        <v>37316</v>
      </c>
      <c r="B31">
        <v>4.9111616219667802</v>
      </c>
      <c r="C31">
        <v>5.8515174168525803</v>
      </c>
      <c r="D31">
        <v>3.25</v>
      </c>
    </row>
    <row r="32" spans="1:4" x14ac:dyDescent="0.3">
      <c r="A32" s="1">
        <v>37347</v>
      </c>
      <c r="B32">
        <v>4.9193637206682004</v>
      </c>
      <c r="C32">
        <v>5.91388853351864</v>
      </c>
      <c r="D32">
        <v>3.25</v>
      </c>
    </row>
    <row r="33" spans="1:4" x14ac:dyDescent="0.3">
      <c r="A33" s="1">
        <v>37377</v>
      </c>
      <c r="B33">
        <v>4.9576155651302196</v>
      </c>
      <c r="C33">
        <v>5.9135738932488602</v>
      </c>
      <c r="D33">
        <v>3.25</v>
      </c>
    </row>
    <row r="34" spans="1:4" x14ac:dyDescent="0.3">
      <c r="A34" s="1">
        <v>37408</v>
      </c>
      <c r="B34">
        <v>4.8778860567148996</v>
      </c>
      <c r="C34">
        <v>5.8737433897677702</v>
      </c>
      <c r="D34">
        <v>3.25</v>
      </c>
    </row>
    <row r="35" spans="1:4" x14ac:dyDescent="0.3">
      <c r="A35" s="1">
        <v>37438</v>
      </c>
      <c r="B35">
        <v>4.78730028654733</v>
      </c>
      <c r="C35">
        <v>5.7531346558066199</v>
      </c>
      <c r="D35">
        <v>3.25</v>
      </c>
    </row>
    <row r="36" spans="1:4" x14ac:dyDescent="0.3">
      <c r="A36" s="1">
        <v>37469</v>
      </c>
      <c r="B36">
        <v>4.6423692600750002</v>
      </c>
      <c r="C36">
        <v>5.5821891366623602</v>
      </c>
      <c r="D36">
        <v>3.25</v>
      </c>
    </row>
    <row r="37" spans="1:4" x14ac:dyDescent="0.3">
      <c r="A37" s="1">
        <v>37500</v>
      </c>
      <c r="B37">
        <v>4.5180333934558599</v>
      </c>
      <c r="C37">
        <v>5.4125626719781401</v>
      </c>
      <c r="D37">
        <v>3.25</v>
      </c>
    </row>
    <row r="38" spans="1:4" x14ac:dyDescent="0.3">
      <c r="A38" s="1">
        <v>37530</v>
      </c>
      <c r="B38">
        <v>4.42259811719991</v>
      </c>
      <c r="C38">
        <v>5.3045443480673002</v>
      </c>
      <c r="D38">
        <v>3.25</v>
      </c>
    </row>
    <row r="39" spans="1:4" x14ac:dyDescent="0.3">
      <c r="A39" s="1">
        <v>37561</v>
      </c>
      <c r="B39">
        <v>4.3605904592074998</v>
      </c>
      <c r="C39">
        <v>5.2323958593690403</v>
      </c>
      <c r="D39">
        <v>3.25</v>
      </c>
    </row>
    <row r="40" spans="1:4" x14ac:dyDescent="0.3">
      <c r="A40" s="1">
        <v>37591</v>
      </c>
      <c r="B40">
        <v>4.2072953678755001</v>
      </c>
      <c r="C40">
        <v>5.1087000757531102</v>
      </c>
      <c r="D40">
        <v>2.75</v>
      </c>
    </row>
    <row r="41" spans="1:4" x14ac:dyDescent="0.3">
      <c r="A41" s="1">
        <v>37622</v>
      </c>
      <c r="B41">
        <v>4.1270322877091399</v>
      </c>
      <c r="C41">
        <v>4.8084960244795703</v>
      </c>
      <c r="D41">
        <v>2.75</v>
      </c>
    </row>
    <row r="42" spans="1:4" x14ac:dyDescent="0.3">
      <c r="A42" s="1">
        <v>37653</v>
      </c>
      <c r="B42">
        <v>4.04600768227324</v>
      </c>
      <c r="C42">
        <v>4.6455634843633797</v>
      </c>
      <c r="D42">
        <v>2.75</v>
      </c>
    </row>
    <row r="43" spans="1:4" x14ac:dyDescent="0.3">
      <c r="A43" s="1">
        <v>37681</v>
      </c>
      <c r="B43">
        <v>3.9712000760537101</v>
      </c>
      <c r="C43">
        <v>4.5206891215763898</v>
      </c>
      <c r="D43">
        <v>2.5</v>
      </c>
    </row>
    <row r="44" spans="1:4" x14ac:dyDescent="0.3">
      <c r="A44" s="1">
        <v>37712</v>
      </c>
      <c r="B44">
        <v>3.9155447383705901</v>
      </c>
      <c r="C44">
        <v>4.4892621165055004</v>
      </c>
      <c r="D44">
        <v>2.5</v>
      </c>
    </row>
    <row r="45" spans="1:4" x14ac:dyDescent="0.3">
      <c r="A45" s="1">
        <v>37742</v>
      </c>
      <c r="B45">
        <v>3.8373813051944001</v>
      </c>
      <c r="C45">
        <v>4.3646618763112297</v>
      </c>
      <c r="D45">
        <v>2.5</v>
      </c>
    </row>
    <row r="46" spans="1:4" x14ac:dyDescent="0.3">
      <c r="A46" s="1">
        <v>37773</v>
      </c>
      <c r="B46">
        <v>3.52865233474957</v>
      </c>
      <c r="C46">
        <v>4.2098512152269398</v>
      </c>
      <c r="D46">
        <v>2</v>
      </c>
    </row>
    <row r="47" spans="1:4" x14ac:dyDescent="0.3">
      <c r="A47" s="1">
        <v>37803</v>
      </c>
      <c r="B47">
        <v>3.4971380024846201</v>
      </c>
      <c r="C47">
        <v>4.0947413570749402</v>
      </c>
      <c r="D47">
        <v>2</v>
      </c>
    </row>
    <row r="48" spans="1:4" x14ac:dyDescent="0.3">
      <c r="A48" s="1">
        <v>37834</v>
      </c>
      <c r="B48">
        <v>3.5673843386045201</v>
      </c>
      <c r="C48">
        <v>4.1661497227954198</v>
      </c>
      <c r="D48">
        <v>2</v>
      </c>
    </row>
    <row r="49" spans="1:4" x14ac:dyDescent="0.3">
      <c r="A49" s="1">
        <v>37865</v>
      </c>
      <c r="B49">
        <v>3.5143728930147198</v>
      </c>
      <c r="C49">
        <v>4.1908290125021104</v>
      </c>
      <c r="D49">
        <v>2</v>
      </c>
    </row>
    <row r="50" spans="1:4" x14ac:dyDescent="0.3">
      <c r="A50" s="1">
        <v>37895</v>
      </c>
      <c r="B50">
        <v>3.5107652950907098</v>
      </c>
      <c r="C50">
        <v>4.1556945811559203</v>
      </c>
      <c r="D50">
        <v>2</v>
      </c>
    </row>
    <row r="51" spans="1:4" x14ac:dyDescent="0.3">
      <c r="A51" s="1">
        <v>37926</v>
      </c>
      <c r="B51">
        <v>3.4431024543533901</v>
      </c>
      <c r="C51">
        <v>4.1749166400734401</v>
      </c>
      <c r="D51">
        <v>2</v>
      </c>
    </row>
    <row r="52" spans="1:4" x14ac:dyDescent="0.3">
      <c r="A52" s="1">
        <v>37956</v>
      </c>
      <c r="B52">
        <v>3.5061864232717501</v>
      </c>
      <c r="C52">
        <v>4.2236297425089298</v>
      </c>
      <c r="D52">
        <v>2</v>
      </c>
    </row>
    <row r="53" spans="1:4" x14ac:dyDescent="0.3">
      <c r="A53" s="1">
        <v>37987</v>
      </c>
      <c r="B53">
        <v>3.4537766568389299</v>
      </c>
      <c r="C53">
        <v>4.2473034294496799</v>
      </c>
      <c r="D53">
        <v>2</v>
      </c>
    </row>
    <row r="54" spans="1:4" x14ac:dyDescent="0.3">
      <c r="A54" s="1">
        <v>38018</v>
      </c>
      <c r="B54">
        <v>3.4395563183565701</v>
      </c>
      <c r="C54">
        <v>4.1108365622257503</v>
      </c>
      <c r="D54">
        <v>2</v>
      </c>
    </row>
    <row r="55" spans="1:4" x14ac:dyDescent="0.3">
      <c r="A55" s="1">
        <v>38047</v>
      </c>
      <c r="B55">
        <v>3.37707323799019</v>
      </c>
      <c r="C55">
        <v>4.0150749074271497</v>
      </c>
      <c r="D55">
        <v>2</v>
      </c>
    </row>
    <row r="56" spans="1:4" x14ac:dyDescent="0.3">
      <c r="A56" s="1">
        <v>38078</v>
      </c>
      <c r="B56">
        <v>3.4226541038971998</v>
      </c>
      <c r="C56">
        <v>3.9484646497273901</v>
      </c>
      <c r="D56">
        <v>2</v>
      </c>
    </row>
    <row r="57" spans="1:4" x14ac:dyDescent="0.3">
      <c r="A57" s="1">
        <v>38108</v>
      </c>
      <c r="B57">
        <v>3.4220389742561701</v>
      </c>
      <c r="C57">
        <v>3.8974540193196101</v>
      </c>
      <c r="D57">
        <v>2</v>
      </c>
    </row>
    <row r="58" spans="1:4" x14ac:dyDescent="0.3">
      <c r="A58" s="1">
        <v>38139</v>
      </c>
      <c r="B58">
        <v>3.38522045699857</v>
      </c>
      <c r="C58">
        <v>3.93419463634218</v>
      </c>
      <c r="D58">
        <v>2</v>
      </c>
    </row>
    <row r="59" spans="1:4" x14ac:dyDescent="0.3">
      <c r="A59" s="1">
        <v>38169</v>
      </c>
      <c r="B59">
        <v>3.4187847885747198</v>
      </c>
      <c r="C59">
        <v>3.9597293610294999</v>
      </c>
      <c r="D59">
        <v>2</v>
      </c>
    </row>
    <row r="60" spans="1:4" x14ac:dyDescent="0.3">
      <c r="A60" s="1">
        <v>38200</v>
      </c>
      <c r="B60">
        <v>3.3989815517866799</v>
      </c>
      <c r="C60">
        <v>4.0435058910162001</v>
      </c>
      <c r="D60">
        <v>2</v>
      </c>
    </row>
    <row r="61" spans="1:4" x14ac:dyDescent="0.3">
      <c r="A61" s="1">
        <v>38231</v>
      </c>
      <c r="B61">
        <v>3.4141371656244801</v>
      </c>
      <c r="C61">
        <v>3.9735572359328701</v>
      </c>
      <c r="D61">
        <v>2</v>
      </c>
    </row>
    <row r="62" spans="1:4" x14ac:dyDescent="0.3">
      <c r="A62" s="1">
        <v>38261</v>
      </c>
      <c r="B62">
        <v>3.4234675098229599</v>
      </c>
      <c r="C62">
        <v>3.9341552855711401</v>
      </c>
      <c r="D62">
        <v>2</v>
      </c>
    </row>
    <row r="63" spans="1:4" x14ac:dyDescent="0.3">
      <c r="A63" s="1">
        <v>38292</v>
      </c>
      <c r="B63">
        <v>3.3981281112532802</v>
      </c>
      <c r="C63">
        <v>3.8631527378978401</v>
      </c>
      <c r="D63">
        <v>2</v>
      </c>
    </row>
    <row r="64" spans="1:4" x14ac:dyDescent="0.3">
      <c r="A64" s="1">
        <v>38322</v>
      </c>
      <c r="B64">
        <v>3.41026079428458</v>
      </c>
      <c r="C64">
        <v>3.8202982796376799</v>
      </c>
      <c r="D64">
        <v>2</v>
      </c>
    </row>
    <row r="65" spans="1:4" x14ac:dyDescent="0.3">
      <c r="A65" s="1">
        <v>38353</v>
      </c>
      <c r="B65">
        <v>3.3601684436082602</v>
      </c>
      <c r="C65">
        <v>3.8364817578456298</v>
      </c>
      <c r="D65">
        <v>2</v>
      </c>
    </row>
    <row r="66" spans="1:4" x14ac:dyDescent="0.3">
      <c r="A66" s="1">
        <v>38384</v>
      </c>
      <c r="B66">
        <v>3.3787253865466602</v>
      </c>
      <c r="C66">
        <v>3.7546057998847702</v>
      </c>
      <c r="D66">
        <v>2</v>
      </c>
    </row>
    <row r="67" spans="1:4" x14ac:dyDescent="0.3">
      <c r="A67" s="1">
        <v>38412</v>
      </c>
      <c r="B67">
        <v>3.3762862106774101</v>
      </c>
      <c r="C67">
        <v>3.75130794511972</v>
      </c>
      <c r="D67">
        <v>2</v>
      </c>
    </row>
    <row r="68" spans="1:4" x14ac:dyDescent="0.3">
      <c r="A68" s="1">
        <v>38443</v>
      </c>
      <c r="B68">
        <v>3.3379514469836602</v>
      </c>
      <c r="C68">
        <v>3.7409681947820399</v>
      </c>
      <c r="D68">
        <v>2</v>
      </c>
    </row>
    <row r="69" spans="1:4" x14ac:dyDescent="0.3">
      <c r="A69" s="1">
        <v>38473</v>
      </c>
      <c r="B69">
        <v>3.34348601019598</v>
      </c>
      <c r="C69">
        <v>3.7050509575560802</v>
      </c>
      <c r="D69">
        <v>2</v>
      </c>
    </row>
    <row r="70" spans="1:4" x14ac:dyDescent="0.3">
      <c r="A70" s="1">
        <v>38504</v>
      </c>
      <c r="B70">
        <v>3.2915936143451798</v>
      </c>
      <c r="C70">
        <v>3.6464076165931401</v>
      </c>
      <c r="D70">
        <v>2</v>
      </c>
    </row>
    <row r="71" spans="1:4" x14ac:dyDescent="0.3">
      <c r="A71" s="1">
        <v>38534</v>
      </c>
      <c r="B71">
        <v>3.3064391236194099</v>
      </c>
      <c r="C71">
        <v>3.61879279006232</v>
      </c>
      <c r="D71">
        <v>2</v>
      </c>
    </row>
    <row r="72" spans="1:4" x14ac:dyDescent="0.3">
      <c r="A72" s="1">
        <v>38565</v>
      </c>
      <c r="B72">
        <v>3.34046270194772</v>
      </c>
      <c r="C72">
        <v>3.6482591088540399</v>
      </c>
      <c r="D72">
        <v>2</v>
      </c>
    </row>
    <row r="73" spans="1:4" x14ac:dyDescent="0.3">
      <c r="A73" s="1">
        <v>38596</v>
      </c>
      <c r="B73">
        <v>3.2955789605283798</v>
      </c>
      <c r="C73">
        <v>3.5950680612019799</v>
      </c>
      <c r="D73">
        <v>2</v>
      </c>
    </row>
    <row r="74" spans="1:4" x14ac:dyDescent="0.3">
      <c r="A74" s="1">
        <v>38626</v>
      </c>
      <c r="B74">
        <v>3.30333273402724</v>
      </c>
      <c r="C74">
        <v>3.5985456044726201</v>
      </c>
      <c r="D74">
        <v>2</v>
      </c>
    </row>
    <row r="75" spans="1:4" x14ac:dyDescent="0.3">
      <c r="A75" s="1">
        <v>38657</v>
      </c>
      <c r="B75">
        <v>3.4445619468172199</v>
      </c>
      <c r="C75">
        <v>3.6402103395374401</v>
      </c>
      <c r="D75">
        <v>2</v>
      </c>
    </row>
    <row r="76" spans="1:4" x14ac:dyDescent="0.3">
      <c r="A76" s="1">
        <v>38687</v>
      </c>
      <c r="B76">
        <v>3.53291846745535</v>
      </c>
      <c r="C76">
        <v>3.7486187266928401</v>
      </c>
      <c r="D76">
        <v>2.25</v>
      </c>
    </row>
    <row r="77" spans="1:4" x14ac:dyDescent="0.3">
      <c r="A77" s="1">
        <v>38718</v>
      </c>
      <c r="B77">
        <v>3.4970674419630901</v>
      </c>
      <c r="C77">
        <v>3.8536988436977802</v>
      </c>
      <c r="D77">
        <v>2.25</v>
      </c>
    </row>
    <row r="78" spans="1:4" x14ac:dyDescent="0.3">
      <c r="A78" s="1">
        <v>38749</v>
      </c>
      <c r="B78">
        <v>3.6232519212879502</v>
      </c>
      <c r="C78">
        <v>3.8685280675498999</v>
      </c>
      <c r="D78">
        <v>2.25</v>
      </c>
    </row>
    <row r="79" spans="1:4" x14ac:dyDescent="0.3">
      <c r="A79" s="1">
        <v>38777</v>
      </c>
      <c r="B79">
        <v>3.77750649842271</v>
      </c>
      <c r="C79">
        <v>3.9262273161670498</v>
      </c>
      <c r="D79">
        <v>2.5</v>
      </c>
    </row>
    <row r="80" spans="1:4" x14ac:dyDescent="0.3">
      <c r="A80" s="1">
        <v>38808</v>
      </c>
      <c r="B80">
        <v>3.8236891659753298</v>
      </c>
      <c r="C80">
        <v>4.03273409311491</v>
      </c>
      <c r="D80">
        <v>2.5</v>
      </c>
    </row>
    <row r="81" spans="1:12" x14ac:dyDescent="0.3">
      <c r="A81" s="1">
        <v>38838</v>
      </c>
      <c r="B81">
        <v>3.8992550128264001</v>
      </c>
      <c r="C81">
        <v>4.0812350312863996</v>
      </c>
      <c r="D81">
        <v>2.5</v>
      </c>
    </row>
    <row r="82" spans="1:12" x14ac:dyDescent="0.3">
      <c r="A82" s="1">
        <v>38869</v>
      </c>
      <c r="B82">
        <v>3.9942380391243</v>
      </c>
      <c r="C82">
        <v>4.1572652105748897</v>
      </c>
      <c r="D82">
        <v>2.75</v>
      </c>
    </row>
    <row r="83" spans="1:12" x14ac:dyDescent="0.3">
      <c r="A83" s="1">
        <v>38899</v>
      </c>
      <c r="B83">
        <v>4.1047486957285297</v>
      </c>
      <c r="C83">
        <v>4.24105190582668</v>
      </c>
      <c r="D83">
        <v>2.75</v>
      </c>
    </row>
    <row r="84" spans="1:12" x14ac:dyDescent="0.3">
      <c r="A84" s="1">
        <v>38930</v>
      </c>
      <c r="B84">
        <v>4.2319279421317599</v>
      </c>
      <c r="C84">
        <v>4.3442621553635803</v>
      </c>
      <c r="D84">
        <v>3</v>
      </c>
    </row>
    <row r="85" spans="1:12" x14ac:dyDescent="0.3">
      <c r="A85" s="1">
        <v>38961</v>
      </c>
      <c r="B85">
        <v>4.2738814402909204</v>
      </c>
      <c r="C85">
        <v>4.3969216627040701</v>
      </c>
      <c r="D85">
        <v>3</v>
      </c>
    </row>
    <row r="86" spans="1:12" x14ac:dyDescent="0.3">
      <c r="A86" s="1">
        <v>38991</v>
      </c>
      <c r="B86">
        <v>4.4542820258042797</v>
      </c>
      <c r="C86">
        <v>4.4585952339039698</v>
      </c>
      <c r="D86">
        <v>3.25</v>
      </c>
    </row>
    <row r="87" spans="1:12" x14ac:dyDescent="0.3">
      <c r="A87" s="1">
        <v>39022</v>
      </c>
      <c r="B87">
        <v>4.5316530687121102</v>
      </c>
      <c r="C87">
        <v>4.5009527325221699</v>
      </c>
      <c r="D87">
        <v>3.25</v>
      </c>
    </row>
    <row r="88" spans="1:12" x14ac:dyDescent="0.3">
      <c r="A88" s="1">
        <v>39052</v>
      </c>
      <c r="B88">
        <v>4.6623198968403496</v>
      </c>
      <c r="C88">
        <v>4.5436440575531201</v>
      </c>
      <c r="D88">
        <v>3.5</v>
      </c>
    </row>
    <row r="89" spans="1:12" x14ac:dyDescent="0.3">
      <c r="A89" s="1">
        <v>39083</v>
      </c>
      <c r="B89">
        <v>4.6509081085358899</v>
      </c>
      <c r="C89">
        <v>4.6089767062401199</v>
      </c>
      <c r="D89">
        <v>3.5</v>
      </c>
    </row>
    <row r="90" spans="1:12" x14ac:dyDescent="0.3">
      <c r="A90" s="1">
        <v>39114</v>
      </c>
      <c r="B90">
        <v>4.7312005427115604</v>
      </c>
      <c r="C90">
        <v>4.6833711850019704</v>
      </c>
      <c r="D90">
        <v>3.5</v>
      </c>
    </row>
    <row r="91" spans="1:12" x14ac:dyDescent="0.3">
      <c r="A91" s="1">
        <v>39142</v>
      </c>
      <c r="B91">
        <v>4.8491975560722302</v>
      </c>
      <c r="C91">
        <v>4.7243188826787401</v>
      </c>
      <c r="D91">
        <v>3.75</v>
      </c>
    </row>
    <row r="92" spans="1:12" x14ac:dyDescent="0.3">
      <c r="A92" s="1">
        <v>39173</v>
      </c>
      <c r="B92">
        <v>4.9070584496981002</v>
      </c>
      <c r="C92">
        <v>4.7645470280151603</v>
      </c>
      <c r="D92">
        <v>3.75</v>
      </c>
    </row>
    <row r="93" spans="1:12" x14ac:dyDescent="0.3">
      <c r="A93" s="1">
        <v>39203</v>
      </c>
      <c r="B93">
        <v>4.9475920868711896</v>
      </c>
      <c r="C93">
        <v>4.8212393981623602</v>
      </c>
      <c r="D93">
        <v>3.75</v>
      </c>
      <c r="L93" t="s">
        <v>267</v>
      </c>
    </row>
    <row r="94" spans="1:12" x14ac:dyDescent="0.3">
      <c r="A94" s="1">
        <v>39234</v>
      </c>
      <c r="B94">
        <v>5.07572244166131</v>
      </c>
      <c r="C94">
        <v>4.9145993711904996</v>
      </c>
      <c r="D94">
        <v>4</v>
      </c>
    </row>
    <row r="95" spans="1:12" x14ac:dyDescent="0.3">
      <c r="A95" s="1">
        <v>39264</v>
      </c>
      <c r="B95">
        <v>5.0860839652655798</v>
      </c>
      <c r="C95">
        <v>4.9934819535780699</v>
      </c>
      <c r="D95">
        <v>4</v>
      </c>
    </row>
    <row r="96" spans="1:12" x14ac:dyDescent="0.3">
      <c r="A96" s="1">
        <v>39295</v>
      </c>
      <c r="B96">
        <v>5.2336606056237098</v>
      </c>
      <c r="C96">
        <v>5.0402362321438101</v>
      </c>
      <c r="D96">
        <v>4</v>
      </c>
    </row>
    <row r="97" spans="1:4" x14ac:dyDescent="0.3">
      <c r="A97" s="1">
        <v>39326</v>
      </c>
      <c r="B97">
        <v>5.4046021486893903</v>
      </c>
      <c r="C97">
        <v>5.1235516802946304</v>
      </c>
      <c r="D97">
        <v>4</v>
      </c>
    </row>
    <row r="98" spans="1:4" x14ac:dyDescent="0.3">
      <c r="A98" s="1">
        <v>39356</v>
      </c>
      <c r="B98">
        <v>5.3421448842850801</v>
      </c>
      <c r="C98">
        <v>5.1817646145458696</v>
      </c>
      <c r="D98">
        <v>4</v>
      </c>
    </row>
    <row r="99" spans="1:4" x14ac:dyDescent="0.3">
      <c r="A99" s="1">
        <v>39387</v>
      </c>
      <c r="B99">
        <v>5.3391978911125904</v>
      </c>
      <c r="C99">
        <v>5.1724698637185398</v>
      </c>
      <c r="D99">
        <v>4</v>
      </c>
    </row>
    <row r="100" spans="1:4" x14ac:dyDescent="0.3">
      <c r="A100" s="1">
        <v>39417</v>
      </c>
      <c r="B100">
        <v>5.5201878764602101</v>
      </c>
      <c r="C100">
        <v>5.2061956491259398</v>
      </c>
      <c r="D100">
        <v>4</v>
      </c>
    </row>
    <row r="101" spans="1:4" x14ac:dyDescent="0.3">
      <c r="A101" s="1">
        <v>39448</v>
      </c>
      <c r="B101">
        <v>5.3323519113155804</v>
      </c>
      <c r="C101">
        <v>5.1859495609762902</v>
      </c>
      <c r="D101">
        <v>4</v>
      </c>
    </row>
    <row r="102" spans="1:4" x14ac:dyDescent="0.3">
      <c r="A102" s="1">
        <v>39479</v>
      </c>
      <c r="B102">
        <v>5.2604310905509797</v>
      </c>
      <c r="C102">
        <v>5.1471264750289398</v>
      </c>
      <c r="D102">
        <v>4</v>
      </c>
    </row>
    <row r="103" spans="1:4" x14ac:dyDescent="0.3">
      <c r="A103" s="1">
        <v>39508</v>
      </c>
      <c r="B103">
        <v>5.3652516510609702</v>
      </c>
      <c r="C103">
        <v>5.09899248619144</v>
      </c>
      <c r="D103">
        <v>4</v>
      </c>
    </row>
    <row r="104" spans="1:4" x14ac:dyDescent="0.3">
      <c r="A104" s="1">
        <v>39539</v>
      </c>
      <c r="B104">
        <v>5.4696089733073103</v>
      </c>
      <c r="C104">
        <v>5.10719350940174</v>
      </c>
      <c r="D104">
        <v>4</v>
      </c>
    </row>
    <row r="105" spans="1:4" x14ac:dyDescent="0.3">
      <c r="A105" s="1">
        <v>39569</v>
      </c>
      <c r="B105">
        <v>5.4721766015366899</v>
      </c>
      <c r="C105">
        <v>5.1592226528740301</v>
      </c>
      <c r="D105">
        <v>4</v>
      </c>
    </row>
    <row r="106" spans="1:4" x14ac:dyDescent="0.3">
      <c r="A106" s="1">
        <v>39600</v>
      </c>
      <c r="B106">
        <v>5.53644080465945</v>
      </c>
      <c r="C106">
        <v>5.2703094110189799</v>
      </c>
      <c r="D106">
        <v>4</v>
      </c>
    </row>
    <row r="107" spans="1:4" x14ac:dyDescent="0.3">
      <c r="A107" s="1">
        <v>39630</v>
      </c>
      <c r="B107">
        <v>5.6298524229861204</v>
      </c>
      <c r="C107">
        <v>5.4208880516617501</v>
      </c>
      <c r="D107">
        <v>4.25</v>
      </c>
    </row>
    <row r="108" spans="1:4" x14ac:dyDescent="0.3">
      <c r="A108" s="1"/>
    </row>
    <row r="109" spans="1:4" x14ac:dyDescent="0.3">
      <c r="A109" s="1"/>
    </row>
    <row r="110" spans="1:4" x14ac:dyDescent="0.3">
      <c r="A110" s="1"/>
    </row>
    <row r="111" spans="1:4" x14ac:dyDescent="0.3">
      <c r="A111" s="1"/>
    </row>
    <row r="112" spans="1:4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  <row r="202" spans="1:1" x14ac:dyDescent="0.3">
      <c r="A202" s="1"/>
    </row>
    <row r="203" spans="1:1" x14ac:dyDescent="0.3">
      <c r="A203" s="1"/>
    </row>
    <row r="204" spans="1:1" x14ac:dyDescent="0.3">
      <c r="A204" s="1"/>
    </row>
    <row r="205" spans="1:1" x14ac:dyDescent="0.3">
      <c r="A205" s="1"/>
    </row>
    <row r="206" spans="1:1" x14ac:dyDescent="0.3">
      <c r="A206" s="1"/>
    </row>
    <row r="207" spans="1:1" x14ac:dyDescent="0.3">
      <c r="A207" s="1"/>
    </row>
    <row r="208" spans="1:1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  <row r="215" spans="1:1" x14ac:dyDescent="0.3">
      <c r="A215" s="1"/>
    </row>
    <row r="216" spans="1:1" x14ac:dyDescent="0.3">
      <c r="A216" s="1"/>
    </row>
    <row r="217" spans="1:1" x14ac:dyDescent="0.3">
      <c r="A217" s="1"/>
    </row>
    <row r="218" spans="1:1" x14ac:dyDescent="0.3">
      <c r="A218" s="1"/>
    </row>
    <row r="219" spans="1:1" x14ac:dyDescent="0.3">
      <c r="A219" s="1"/>
    </row>
    <row r="220" spans="1:1" x14ac:dyDescent="0.3">
      <c r="A220" s="1"/>
    </row>
    <row r="221" spans="1:1" x14ac:dyDescent="0.3">
      <c r="A221" s="1"/>
    </row>
    <row r="222" spans="1:1" x14ac:dyDescent="0.3">
      <c r="A222" s="1"/>
    </row>
    <row r="223" spans="1:1" x14ac:dyDescent="0.3">
      <c r="A223" s="1"/>
    </row>
    <row r="224" spans="1:1" x14ac:dyDescent="0.3">
      <c r="A224" s="1"/>
    </row>
    <row r="225" spans="1:5" x14ac:dyDescent="0.3">
      <c r="A225" s="1"/>
    </row>
    <row r="226" spans="1:5" x14ac:dyDescent="0.3">
      <c r="A226" s="1"/>
      <c r="E226" t="s">
        <v>99</v>
      </c>
    </row>
    <row r="227" spans="1:5" x14ac:dyDescent="0.3">
      <c r="A227" s="1"/>
      <c r="E227" t="s">
        <v>99</v>
      </c>
    </row>
    <row r="228" spans="1:5" x14ac:dyDescent="0.3">
      <c r="A228" s="1"/>
      <c r="E228" t="s">
        <v>99</v>
      </c>
    </row>
    <row r="229" spans="1:5" x14ac:dyDescent="0.3">
      <c r="A229" s="1"/>
      <c r="E229" t="s">
        <v>99</v>
      </c>
    </row>
    <row r="230" spans="1:5" x14ac:dyDescent="0.3">
      <c r="A230" s="1"/>
      <c r="E230" t="s">
        <v>99</v>
      </c>
    </row>
    <row r="231" spans="1:5" x14ac:dyDescent="0.3">
      <c r="A231" s="1"/>
      <c r="E231" t="s">
        <v>99</v>
      </c>
    </row>
    <row r="232" spans="1:5" x14ac:dyDescent="0.3">
      <c r="A232" s="1"/>
      <c r="E232" t="s">
        <v>99</v>
      </c>
    </row>
    <row r="233" spans="1:5" x14ac:dyDescent="0.3">
      <c r="A233" s="1"/>
      <c r="E233" t="s">
        <v>99</v>
      </c>
    </row>
    <row r="234" spans="1:5" x14ac:dyDescent="0.3">
      <c r="A234" s="1"/>
      <c r="E234" t="s">
        <v>99</v>
      </c>
    </row>
    <row r="235" spans="1:5" x14ac:dyDescent="0.3">
      <c r="A235" s="1"/>
      <c r="E235" t="s">
        <v>99</v>
      </c>
    </row>
    <row r="236" spans="1:5" x14ac:dyDescent="0.3">
      <c r="A236" s="1"/>
      <c r="E236" t="s">
        <v>99</v>
      </c>
    </row>
    <row r="237" spans="1:5" x14ac:dyDescent="0.3">
      <c r="A237" s="1"/>
      <c r="E237" t="s">
        <v>99</v>
      </c>
    </row>
    <row r="238" spans="1:5" x14ac:dyDescent="0.3">
      <c r="A238" s="1"/>
    </row>
    <row r="239" spans="1:5" x14ac:dyDescent="0.3">
      <c r="A239" s="1"/>
    </row>
    <row r="240" spans="1:5" x14ac:dyDescent="0.3">
      <c r="A240" s="1"/>
    </row>
    <row r="241" spans="1:1" x14ac:dyDescent="0.3">
      <c r="A241" s="1"/>
    </row>
    <row r="242" spans="1:1" x14ac:dyDescent="0.3">
      <c r="A242" s="1"/>
    </row>
    <row r="243" spans="1:1" x14ac:dyDescent="0.3">
      <c r="A243" s="1"/>
    </row>
    <row r="244" spans="1:1" x14ac:dyDescent="0.3">
      <c r="A244" s="1"/>
    </row>
    <row r="245" spans="1:1" x14ac:dyDescent="0.3">
      <c r="A245" s="1"/>
    </row>
    <row r="246" spans="1:1" x14ac:dyDescent="0.3">
      <c r="A246" s="1"/>
    </row>
    <row r="247" spans="1:1" x14ac:dyDescent="0.3">
      <c r="A247" s="1"/>
    </row>
    <row r="248" spans="1:1" x14ac:dyDescent="0.3">
      <c r="A248" s="1"/>
    </row>
    <row r="249" spans="1:1" x14ac:dyDescent="0.3">
      <c r="A249" s="1"/>
    </row>
    <row r="250" spans="1:1" x14ac:dyDescent="0.3">
      <c r="A250" s="1"/>
    </row>
    <row r="251" spans="1:1" x14ac:dyDescent="0.3">
      <c r="A251" s="1"/>
    </row>
    <row r="252" spans="1:1" x14ac:dyDescent="0.3">
      <c r="A252" s="1"/>
    </row>
    <row r="253" spans="1:1" x14ac:dyDescent="0.3">
      <c r="A253" s="1"/>
    </row>
    <row r="254" spans="1:1" x14ac:dyDescent="0.3">
      <c r="A254" s="1"/>
    </row>
    <row r="255" spans="1:1" x14ac:dyDescent="0.3">
      <c r="A255" s="1"/>
    </row>
    <row r="256" spans="1:1" x14ac:dyDescent="0.3">
      <c r="A256" s="1"/>
    </row>
    <row r="257" spans="1:1" x14ac:dyDescent="0.3">
      <c r="A257" s="1"/>
    </row>
    <row r="258" spans="1:1" x14ac:dyDescent="0.3">
      <c r="A258" s="1"/>
    </row>
    <row r="259" spans="1:1" x14ac:dyDescent="0.3">
      <c r="A259" s="1"/>
    </row>
    <row r="260" spans="1:1" x14ac:dyDescent="0.3">
      <c r="A260" s="1"/>
    </row>
    <row r="261" spans="1:1" x14ac:dyDescent="0.3">
      <c r="A261" s="1"/>
    </row>
    <row r="262" spans="1:1" x14ac:dyDescent="0.3">
      <c r="A262" s="1"/>
    </row>
    <row r="263" spans="1:1" x14ac:dyDescent="0.3">
      <c r="A263" s="1"/>
    </row>
    <row r="264" spans="1:1" x14ac:dyDescent="0.3">
      <c r="A264" s="1"/>
    </row>
    <row r="265" spans="1:1" x14ac:dyDescent="0.3">
      <c r="A265" s="1"/>
    </row>
    <row r="266" spans="1:1" x14ac:dyDescent="0.3">
      <c r="A266" s="1"/>
    </row>
    <row r="267" spans="1:1" x14ac:dyDescent="0.3">
      <c r="A267" s="1"/>
    </row>
    <row r="268" spans="1:1" x14ac:dyDescent="0.3">
      <c r="A268" s="1"/>
    </row>
    <row r="269" spans="1:1" x14ac:dyDescent="0.3">
      <c r="A269" s="1"/>
    </row>
    <row r="270" spans="1:1" x14ac:dyDescent="0.3">
      <c r="A270" s="1"/>
    </row>
    <row r="271" spans="1:1" x14ac:dyDescent="0.3">
      <c r="A271" s="1"/>
    </row>
    <row r="272" spans="1:1" x14ac:dyDescent="0.3">
      <c r="A272" s="1"/>
    </row>
    <row r="273" spans="1:1" x14ac:dyDescent="0.3">
      <c r="A273" s="1"/>
    </row>
    <row r="274" spans="1:1" x14ac:dyDescent="0.3">
      <c r="A274" s="1"/>
    </row>
    <row r="275" spans="1:1" x14ac:dyDescent="0.3">
      <c r="A275" s="1"/>
    </row>
    <row r="276" spans="1:1" x14ac:dyDescent="0.3">
      <c r="A276" s="1"/>
    </row>
    <row r="277" spans="1:1" x14ac:dyDescent="0.3">
      <c r="A277" s="1"/>
    </row>
    <row r="278" spans="1:1" x14ac:dyDescent="0.3">
      <c r="A278" s="1"/>
    </row>
    <row r="279" spans="1:1" x14ac:dyDescent="0.3">
      <c r="A279" s="1"/>
    </row>
    <row r="280" spans="1:1" x14ac:dyDescent="0.3">
      <c r="A280" s="1"/>
    </row>
    <row r="281" spans="1:1" x14ac:dyDescent="0.3">
      <c r="A281" s="1"/>
    </row>
    <row r="282" spans="1:1" x14ac:dyDescent="0.3">
      <c r="A282" s="1"/>
    </row>
    <row r="283" spans="1:1" x14ac:dyDescent="0.3">
      <c r="A283" s="1"/>
    </row>
    <row r="284" spans="1:1" x14ac:dyDescent="0.3">
      <c r="A284" s="1"/>
    </row>
    <row r="285" spans="1:1" x14ac:dyDescent="0.3">
      <c r="A285" s="1"/>
    </row>
    <row r="286" spans="1:1" x14ac:dyDescent="0.3">
      <c r="A286" s="1"/>
    </row>
    <row r="287" spans="1:1" x14ac:dyDescent="0.3">
      <c r="A287" s="1"/>
    </row>
    <row r="288" spans="1:1" x14ac:dyDescent="0.3">
      <c r="A288" s="1"/>
    </row>
    <row r="289" spans="1:1" x14ac:dyDescent="0.3">
      <c r="A289" s="1"/>
    </row>
    <row r="290" spans="1:1" x14ac:dyDescent="0.3">
      <c r="A290" s="1"/>
    </row>
    <row r="291" spans="1:1" x14ac:dyDescent="0.3">
      <c r="A291" s="1"/>
    </row>
    <row r="292" spans="1:1" x14ac:dyDescent="0.3">
      <c r="A292" s="1"/>
    </row>
    <row r="293" spans="1:1" x14ac:dyDescent="0.3">
      <c r="A293" s="1"/>
    </row>
    <row r="294" spans="1:1" x14ac:dyDescent="0.3">
      <c r="A294" s="1"/>
    </row>
    <row r="295" spans="1:1" x14ac:dyDescent="0.3">
      <c r="A295" s="1"/>
    </row>
    <row r="296" spans="1:1" x14ac:dyDescent="0.3">
      <c r="A296" s="1"/>
    </row>
    <row r="297" spans="1:1" x14ac:dyDescent="0.3">
      <c r="A297" s="1"/>
    </row>
    <row r="298" spans="1:1" x14ac:dyDescent="0.3">
      <c r="A298" s="1"/>
    </row>
    <row r="299" spans="1:1" x14ac:dyDescent="0.3">
      <c r="A299" s="1"/>
    </row>
    <row r="300" spans="1:1" x14ac:dyDescent="0.3">
      <c r="A300" s="1"/>
    </row>
    <row r="301" spans="1:1" x14ac:dyDescent="0.3">
      <c r="A301" s="1"/>
    </row>
    <row r="302" spans="1:1" x14ac:dyDescent="0.3">
      <c r="A302" s="1"/>
    </row>
    <row r="303" spans="1:1" x14ac:dyDescent="0.3">
      <c r="A303" s="1"/>
    </row>
    <row r="304" spans="1:1" x14ac:dyDescent="0.3">
      <c r="A304" s="1"/>
    </row>
    <row r="305" spans="1:1" x14ac:dyDescent="0.3">
      <c r="A305" s="1"/>
    </row>
    <row r="306" spans="1:1" x14ac:dyDescent="0.3">
      <c r="A306" s="1"/>
    </row>
    <row r="307" spans="1:1" x14ac:dyDescent="0.3">
      <c r="A307" s="1"/>
    </row>
    <row r="308" spans="1:1" x14ac:dyDescent="0.3">
      <c r="A308" s="1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G247"/>
  <sheetViews>
    <sheetView zoomScale="69" zoomScaleNormal="69" workbookViewId="0">
      <selection sqref="A1:A2"/>
    </sheetView>
  </sheetViews>
  <sheetFormatPr defaultRowHeight="14" x14ac:dyDescent="0.3"/>
  <cols>
    <col min="1" max="2" width="7.07421875" customWidth="1"/>
    <col min="3" max="3" width="19.3046875" style="48" customWidth="1"/>
    <col min="4" max="4" width="9.69140625" style="48" customWidth="1"/>
    <col min="5" max="5" width="16.4609375" customWidth="1"/>
    <col min="6" max="6" width="7.07421875" customWidth="1"/>
    <col min="9" max="9" width="13.23046875" customWidth="1"/>
  </cols>
  <sheetData>
    <row r="1" spans="1:7" x14ac:dyDescent="0.3">
      <c r="A1" t="s">
        <v>281</v>
      </c>
      <c r="B1" s="36"/>
      <c r="C1" s="36"/>
      <c r="D1"/>
      <c r="F1" s="36"/>
    </row>
    <row r="2" spans="1:7" x14ac:dyDescent="0.3">
      <c r="A2" t="s">
        <v>282</v>
      </c>
      <c r="B2" s="36"/>
      <c r="C2" s="36"/>
      <c r="D2"/>
      <c r="F2" s="36"/>
    </row>
    <row r="3" spans="1:7" x14ac:dyDescent="0.3">
      <c r="C3"/>
      <c r="D3"/>
    </row>
    <row r="4" spans="1:7" x14ac:dyDescent="0.3">
      <c r="C4"/>
      <c r="D4"/>
    </row>
    <row r="5" spans="1:7" x14ac:dyDescent="0.3">
      <c r="C5" s="38"/>
      <c r="D5" s="38"/>
      <c r="E5" s="38"/>
      <c r="F5" s="38"/>
      <c r="G5" s="37"/>
    </row>
    <row r="6" spans="1:7" x14ac:dyDescent="0.3">
      <c r="C6" s="39"/>
      <c r="D6" s="40"/>
      <c r="E6" s="40"/>
      <c r="F6" s="40"/>
      <c r="G6" s="41"/>
    </row>
    <row r="7" spans="1:7" x14ac:dyDescent="0.3">
      <c r="C7" s="39"/>
      <c r="D7" s="42">
        <v>2019</v>
      </c>
      <c r="E7" s="42">
        <v>2020</v>
      </c>
      <c r="F7" s="42">
        <v>2021</v>
      </c>
      <c r="G7" s="43">
        <v>2022</v>
      </c>
    </row>
    <row r="8" spans="1:7" x14ac:dyDescent="0.3">
      <c r="C8" s="39" t="s">
        <v>117</v>
      </c>
      <c r="D8" s="44">
        <v>716.66666666666663</v>
      </c>
      <c r="E8" s="44">
        <v>606.5</v>
      </c>
      <c r="F8" s="44">
        <v>701.33333333333337</v>
      </c>
      <c r="G8" s="45">
        <v>884.75</v>
      </c>
    </row>
    <row r="9" spans="1:7" x14ac:dyDescent="0.3">
      <c r="C9" s="39" t="s">
        <v>118</v>
      </c>
      <c r="D9" s="44">
        <v>168.41666666666666</v>
      </c>
      <c r="E9" s="44">
        <v>145.16666666666666</v>
      </c>
      <c r="F9" s="44">
        <v>148.33333333333334</v>
      </c>
      <c r="G9" s="45">
        <v>185.91666666666666</v>
      </c>
    </row>
    <row r="10" spans="1:7" x14ac:dyDescent="0.3">
      <c r="C10" s="39"/>
      <c r="D10" s="40"/>
      <c r="E10" s="40"/>
      <c r="F10" s="40"/>
      <c r="G10" s="45"/>
    </row>
    <row r="11" spans="1:7" x14ac:dyDescent="0.3">
      <c r="C11" s="39"/>
      <c r="D11" s="40"/>
      <c r="E11" s="40"/>
      <c r="F11" s="40"/>
      <c r="G11" s="41"/>
    </row>
    <row r="12" spans="1:7" x14ac:dyDescent="0.3">
      <c r="C12" s="39" t="s">
        <v>119</v>
      </c>
      <c r="D12" s="40">
        <v>100</v>
      </c>
      <c r="E12" s="40">
        <v>84.6279069767442</v>
      </c>
      <c r="F12" s="40">
        <v>97.860465116279087</v>
      </c>
      <c r="G12" s="41">
        <v>123.45348837209302</v>
      </c>
    </row>
    <row r="13" spans="1:7" x14ac:dyDescent="0.3">
      <c r="C13" s="46" t="s">
        <v>120</v>
      </c>
      <c r="D13" s="47">
        <v>100</v>
      </c>
      <c r="E13" s="47">
        <v>86.19495299356754</v>
      </c>
      <c r="F13" s="47">
        <v>88.075210291934695</v>
      </c>
      <c r="G13" s="47">
        <v>110.39089559623949</v>
      </c>
    </row>
    <row r="14" spans="1:7" x14ac:dyDescent="0.3">
      <c r="C14"/>
      <c r="D14"/>
    </row>
    <row r="15" spans="1:7" x14ac:dyDescent="0.3">
      <c r="C15"/>
      <c r="D15"/>
    </row>
    <row r="16" spans="1:7" x14ac:dyDescent="0.3">
      <c r="C16"/>
      <c r="D16"/>
    </row>
    <row r="17" spans="3:4" x14ac:dyDescent="0.3">
      <c r="C17"/>
      <c r="D17"/>
    </row>
    <row r="18" spans="3:4" x14ac:dyDescent="0.3">
      <c r="C18"/>
      <c r="D18"/>
    </row>
    <row r="19" spans="3:4" x14ac:dyDescent="0.3">
      <c r="C19"/>
      <c r="D19"/>
    </row>
    <row r="20" spans="3:4" x14ac:dyDescent="0.3">
      <c r="C20"/>
      <c r="D20"/>
    </row>
    <row r="21" spans="3:4" x14ac:dyDescent="0.3">
      <c r="C21"/>
      <c r="D21"/>
    </row>
    <row r="22" spans="3:4" x14ac:dyDescent="0.3">
      <c r="C22"/>
      <c r="D22"/>
    </row>
    <row r="23" spans="3:4" x14ac:dyDescent="0.3">
      <c r="C23"/>
      <c r="D23"/>
    </row>
    <row r="24" spans="3:4" x14ac:dyDescent="0.3">
      <c r="C24"/>
      <c r="D24"/>
    </row>
    <row r="25" spans="3:4" x14ac:dyDescent="0.3">
      <c r="C25"/>
      <c r="D25"/>
    </row>
    <row r="26" spans="3:4" x14ac:dyDescent="0.3">
      <c r="C26"/>
      <c r="D26"/>
    </row>
    <row r="27" spans="3:4" x14ac:dyDescent="0.3">
      <c r="C27"/>
      <c r="D27"/>
    </row>
    <row r="28" spans="3:4" x14ac:dyDescent="0.3">
      <c r="C28"/>
      <c r="D28"/>
    </row>
    <row r="29" spans="3:4" x14ac:dyDescent="0.3">
      <c r="C29"/>
      <c r="D29"/>
    </row>
    <row r="30" spans="3:4" x14ac:dyDescent="0.3">
      <c r="C30"/>
      <c r="D30"/>
    </row>
    <row r="31" spans="3:4" x14ac:dyDescent="0.3">
      <c r="C31"/>
      <c r="D31"/>
    </row>
    <row r="32" spans="3:4" x14ac:dyDescent="0.3">
      <c r="C32"/>
      <c r="D32"/>
    </row>
    <row r="33" spans="2:4" x14ac:dyDescent="0.3">
      <c r="C33"/>
      <c r="D33"/>
    </row>
    <row r="34" spans="2:4" x14ac:dyDescent="0.3">
      <c r="C34"/>
      <c r="D34"/>
    </row>
    <row r="35" spans="2:4" x14ac:dyDescent="0.3">
      <c r="C35"/>
      <c r="D35"/>
    </row>
    <row r="36" spans="2:4" x14ac:dyDescent="0.3">
      <c r="C36"/>
      <c r="D36"/>
    </row>
    <row r="37" spans="2:4" x14ac:dyDescent="0.3">
      <c r="B37" t="s">
        <v>190</v>
      </c>
      <c r="C37"/>
      <c r="D37"/>
    </row>
    <row r="38" spans="2:4" x14ac:dyDescent="0.3">
      <c r="C38"/>
      <c r="D38"/>
    </row>
    <row r="39" spans="2:4" x14ac:dyDescent="0.3">
      <c r="C39"/>
      <c r="D39"/>
    </row>
    <row r="40" spans="2:4" x14ac:dyDescent="0.3">
      <c r="C40"/>
      <c r="D40"/>
    </row>
    <row r="41" spans="2:4" x14ac:dyDescent="0.3">
      <c r="C41"/>
      <c r="D41"/>
    </row>
    <row r="42" spans="2:4" x14ac:dyDescent="0.3">
      <c r="C42"/>
      <c r="D42"/>
    </row>
    <row r="43" spans="2:4" x14ac:dyDescent="0.3">
      <c r="C43"/>
      <c r="D43"/>
    </row>
    <row r="44" spans="2:4" x14ac:dyDescent="0.3">
      <c r="C44"/>
      <c r="D44"/>
    </row>
    <row r="45" spans="2:4" x14ac:dyDescent="0.3">
      <c r="C45"/>
      <c r="D45"/>
    </row>
    <row r="46" spans="2:4" x14ac:dyDescent="0.3">
      <c r="C46"/>
      <c r="D46"/>
    </row>
    <row r="47" spans="2:4" x14ac:dyDescent="0.3">
      <c r="C47"/>
      <c r="D47"/>
    </row>
    <row r="48" spans="2:4" x14ac:dyDescent="0.3">
      <c r="C48"/>
      <c r="D48"/>
    </row>
    <row r="49" spans="3:4" x14ac:dyDescent="0.3">
      <c r="C49"/>
      <c r="D49"/>
    </row>
    <row r="50" spans="3:4" x14ac:dyDescent="0.3">
      <c r="C50"/>
      <c r="D50"/>
    </row>
    <row r="51" spans="3:4" x14ac:dyDescent="0.3">
      <c r="C51"/>
      <c r="D51"/>
    </row>
    <row r="52" spans="3:4" x14ac:dyDescent="0.3">
      <c r="C52"/>
      <c r="D52"/>
    </row>
    <row r="53" spans="3:4" x14ac:dyDescent="0.3">
      <c r="C53"/>
      <c r="D53"/>
    </row>
    <row r="54" spans="3:4" x14ac:dyDescent="0.3">
      <c r="C54"/>
      <c r="D54"/>
    </row>
    <row r="55" spans="3:4" x14ac:dyDescent="0.3">
      <c r="C55"/>
      <c r="D55"/>
    </row>
    <row r="56" spans="3:4" x14ac:dyDescent="0.3">
      <c r="C56"/>
      <c r="D56"/>
    </row>
    <row r="57" spans="3:4" x14ac:dyDescent="0.3">
      <c r="C57"/>
      <c r="D57"/>
    </row>
    <row r="58" spans="3:4" x14ac:dyDescent="0.3">
      <c r="C58" s="49"/>
      <c r="D58" s="49"/>
    </row>
    <row r="59" spans="3:4" x14ac:dyDescent="0.3">
      <c r="C59" s="49"/>
      <c r="D59" s="49"/>
    </row>
    <row r="60" spans="3:4" x14ac:dyDescent="0.3">
      <c r="C60" s="49"/>
      <c r="D60" s="49"/>
    </row>
    <row r="61" spans="3:4" x14ac:dyDescent="0.3">
      <c r="C61" s="49"/>
      <c r="D61" s="49"/>
    </row>
    <row r="62" spans="3:4" x14ac:dyDescent="0.3">
      <c r="C62" s="49"/>
      <c r="D62" s="49"/>
    </row>
    <row r="63" spans="3:4" x14ac:dyDescent="0.3">
      <c r="C63" s="49"/>
      <c r="D63" s="49"/>
    </row>
    <row r="64" spans="3:4" x14ac:dyDescent="0.3">
      <c r="C64" s="49"/>
      <c r="D64" s="49"/>
    </row>
    <row r="65" spans="3:4" x14ac:dyDescent="0.3">
      <c r="C65" s="49"/>
      <c r="D65" s="49"/>
    </row>
    <row r="66" spans="3:4" x14ac:dyDescent="0.3">
      <c r="C66" s="49"/>
      <c r="D66" s="49"/>
    </row>
    <row r="67" spans="3:4" x14ac:dyDescent="0.3">
      <c r="C67" s="49"/>
      <c r="D67" s="49"/>
    </row>
    <row r="68" spans="3:4" x14ac:dyDescent="0.3">
      <c r="C68" s="49"/>
      <c r="D68" s="49"/>
    </row>
    <row r="69" spans="3:4" x14ac:dyDescent="0.3">
      <c r="C69" s="49"/>
      <c r="D69" s="49"/>
    </row>
    <row r="70" spans="3:4" x14ac:dyDescent="0.3">
      <c r="C70" s="49"/>
      <c r="D70" s="49"/>
    </row>
    <row r="71" spans="3:4" x14ac:dyDescent="0.3">
      <c r="C71" s="49"/>
      <c r="D71" s="49"/>
    </row>
    <row r="72" spans="3:4" x14ac:dyDescent="0.3">
      <c r="C72" s="49"/>
      <c r="D72" s="49"/>
    </row>
    <row r="73" spans="3:4" x14ac:dyDescent="0.3">
      <c r="C73" s="49"/>
      <c r="D73" s="49"/>
    </row>
    <row r="74" spans="3:4" x14ac:dyDescent="0.3">
      <c r="C74" s="49"/>
      <c r="D74" s="49"/>
    </row>
    <row r="75" spans="3:4" x14ac:dyDescent="0.3">
      <c r="C75" s="49"/>
      <c r="D75" s="49"/>
    </row>
    <row r="76" spans="3:4" x14ac:dyDescent="0.3">
      <c r="C76" s="49"/>
      <c r="D76" s="49"/>
    </row>
    <row r="77" spans="3:4" x14ac:dyDescent="0.3">
      <c r="C77" s="49"/>
      <c r="D77" s="49"/>
    </row>
    <row r="78" spans="3:4" x14ac:dyDescent="0.3">
      <c r="C78" s="49"/>
      <c r="D78" s="49"/>
    </row>
    <row r="79" spans="3:4" x14ac:dyDescent="0.3">
      <c r="C79" s="49"/>
      <c r="D79" s="49"/>
    </row>
    <row r="80" spans="3:4" x14ac:dyDescent="0.3">
      <c r="C80" s="49"/>
      <c r="D80" s="49"/>
    </row>
    <row r="81" spans="3:4" x14ac:dyDescent="0.3">
      <c r="C81" s="49"/>
      <c r="D81" s="49"/>
    </row>
    <row r="82" spans="3:4" x14ac:dyDescent="0.3">
      <c r="C82" s="49"/>
      <c r="D82" s="49"/>
    </row>
    <row r="83" spans="3:4" x14ac:dyDescent="0.3">
      <c r="C83" s="49"/>
      <c r="D83" s="49"/>
    </row>
    <row r="84" spans="3:4" x14ac:dyDescent="0.3">
      <c r="C84" s="49"/>
      <c r="D84" s="49"/>
    </row>
    <row r="85" spans="3:4" x14ac:dyDescent="0.3">
      <c r="C85" s="49"/>
      <c r="D85" s="49"/>
    </row>
    <row r="86" spans="3:4" x14ac:dyDescent="0.3">
      <c r="C86" s="49"/>
      <c r="D86" s="49"/>
    </row>
    <row r="87" spans="3:4" x14ac:dyDescent="0.3">
      <c r="C87" s="49"/>
      <c r="D87" s="49"/>
    </row>
    <row r="88" spans="3:4" x14ac:dyDescent="0.3">
      <c r="C88" s="49"/>
      <c r="D88" s="49"/>
    </row>
    <row r="89" spans="3:4" x14ac:dyDescent="0.3">
      <c r="C89" s="49"/>
      <c r="D89" s="49"/>
    </row>
    <row r="90" spans="3:4" x14ac:dyDescent="0.3">
      <c r="C90" s="49"/>
      <c r="D90" s="49"/>
    </row>
    <row r="91" spans="3:4" x14ac:dyDescent="0.3">
      <c r="C91" s="49"/>
      <c r="D91" s="49"/>
    </row>
    <row r="92" spans="3:4" x14ac:dyDescent="0.3">
      <c r="C92" s="49"/>
      <c r="D92" s="49"/>
    </row>
    <row r="93" spans="3:4" x14ac:dyDescent="0.3">
      <c r="C93" s="49"/>
      <c r="D93" s="49"/>
    </row>
    <row r="94" spans="3:4" x14ac:dyDescent="0.3">
      <c r="C94" s="49"/>
      <c r="D94" s="49"/>
    </row>
    <row r="95" spans="3:4" x14ac:dyDescent="0.3">
      <c r="C95" s="49"/>
      <c r="D95" s="49"/>
    </row>
    <row r="96" spans="3:4" x14ac:dyDescent="0.3">
      <c r="C96" s="49"/>
      <c r="D96" s="49"/>
    </row>
    <row r="97" spans="3:4" x14ac:dyDescent="0.3">
      <c r="C97" s="49"/>
      <c r="D97" s="49"/>
    </row>
    <row r="98" spans="3:4" x14ac:dyDescent="0.3">
      <c r="C98" s="49"/>
      <c r="D98" s="49"/>
    </row>
    <row r="99" spans="3:4" x14ac:dyDescent="0.3">
      <c r="C99" s="49"/>
      <c r="D99" s="49"/>
    </row>
    <row r="100" spans="3:4" x14ac:dyDescent="0.3">
      <c r="C100" s="49"/>
      <c r="D100" s="49"/>
    </row>
    <row r="101" spans="3:4" x14ac:dyDescent="0.3">
      <c r="C101" s="49"/>
      <c r="D101" s="49"/>
    </row>
    <row r="102" spans="3:4" x14ac:dyDescent="0.3">
      <c r="C102" s="49"/>
      <c r="D102" s="49"/>
    </row>
    <row r="103" spans="3:4" x14ac:dyDescent="0.3">
      <c r="C103" s="49"/>
      <c r="D103" s="49"/>
    </row>
    <row r="104" spans="3:4" x14ac:dyDescent="0.3">
      <c r="C104" s="49"/>
      <c r="D104" s="49"/>
    </row>
    <row r="105" spans="3:4" x14ac:dyDescent="0.3">
      <c r="C105" s="49"/>
      <c r="D105" s="49"/>
    </row>
    <row r="106" spans="3:4" x14ac:dyDescent="0.3">
      <c r="C106" s="49"/>
      <c r="D106" s="49"/>
    </row>
    <row r="107" spans="3:4" x14ac:dyDescent="0.3">
      <c r="C107" s="49"/>
      <c r="D107" s="49"/>
    </row>
    <row r="108" spans="3:4" x14ac:dyDescent="0.3">
      <c r="C108" s="49"/>
      <c r="D108" s="49"/>
    </row>
    <row r="109" spans="3:4" x14ac:dyDescent="0.3">
      <c r="C109" s="49"/>
      <c r="D109" s="49"/>
    </row>
    <row r="110" spans="3:4" x14ac:dyDescent="0.3">
      <c r="C110" s="49"/>
      <c r="D110" s="49"/>
    </row>
    <row r="111" spans="3:4" x14ac:dyDescent="0.3">
      <c r="C111" s="49"/>
      <c r="D111" s="49"/>
    </row>
    <row r="112" spans="3:4" x14ac:dyDescent="0.3">
      <c r="C112" s="49"/>
      <c r="D112" s="49"/>
    </row>
    <row r="113" spans="3:4" x14ac:dyDescent="0.3">
      <c r="C113" s="49"/>
      <c r="D113" s="49"/>
    </row>
    <row r="114" spans="3:4" x14ac:dyDescent="0.3">
      <c r="C114" s="49"/>
      <c r="D114" s="49"/>
    </row>
    <row r="115" spans="3:4" x14ac:dyDescent="0.3">
      <c r="C115" s="49"/>
      <c r="D115" s="49"/>
    </row>
    <row r="116" spans="3:4" x14ac:dyDescent="0.3">
      <c r="C116" s="49"/>
      <c r="D116" s="49"/>
    </row>
    <row r="117" spans="3:4" x14ac:dyDescent="0.3">
      <c r="C117" s="49"/>
      <c r="D117" s="49"/>
    </row>
    <row r="118" spans="3:4" x14ac:dyDescent="0.3">
      <c r="C118" s="49"/>
      <c r="D118" s="49"/>
    </row>
    <row r="119" spans="3:4" x14ac:dyDescent="0.3">
      <c r="C119" s="49"/>
      <c r="D119" s="49"/>
    </row>
    <row r="120" spans="3:4" x14ac:dyDescent="0.3">
      <c r="C120" s="49"/>
      <c r="D120" s="49"/>
    </row>
    <row r="121" spans="3:4" x14ac:dyDescent="0.3">
      <c r="C121" s="49"/>
      <c r="D121" s="49"/>
    </row>
    <row r="122" spans="3:4" x14ac:dyDescent="0.3">
      <c r="C122" s="49"/>
      <c r="D122" s="49"/>
    </row>
    <row r="123" spans="3:4" x14ac:dyDescent="0.3">
      <c r="C123" s="49"/>
      <c r="D123" s="49"/>
    </row>
    <row r="124" spans="3:4" x14ac:dyDescent="0.3">
      <c r="C124" s="49"/>
      <c r="D124" s="49"/>
    </row>
    <row r="125" spans="3:4" x14ac:dyDescent="0.3">
      <c r="C125" s="49"/>
      <c r="D125" s="49"/>
    </row>
    <row r="126" spans="3:4" x14ac:dyDescent="0.3">
      <c r="C126" s="49"/>
      <c r="D126" s="49"/>
    </row>
    <row r="127" spans="3:4" x14ac:dyDescent="0.3">
      <c r="C127" s="49"/>
      <c r="D127" s="49"/>
    </row>
    <row r="128" spans="3:4" x14ac:dyDescent="0.3">
      <c r="C128" s="49"/>
      <c r="D128" s="49"/>
    </row>
    <row r="129" spans="3:4" x14ac:dyDescent="0.3">
      <c r="C129" s="49"/>
      <c r="D129" s="49"/>
    </row>
    <row r="130" spans="3:4" x14ac:dyDescent="0.3">
      <c r="C130" s="49"/>
      <c r="D130" s="49"/>
    </row>
    <row r="131" spans="3:4" x14ac:dyDescent="0.3">
      <c r="C131" s="49"/>
      <c r="D131" s="49"/>
    </row>
    <row r="132" spans="3:4" x14ac:dyDescent="0.3">
      <c r="C132" s="49"/>
      <c r="D132" s="49"/>
    </row>
    <row r="133" spans="3:4" x14ac:dyDescent="0.3">
      <c r="C133" s="49"/>
      <c r="D133" s="49"/>
    </row>
    <row r="134" spans="3:4" x14ac:dyDescent="0.3">
      <c r="C134" s="49"/>
      <c r="D134" s="49"/>
    </row>
    <row r="135" spans="3:4" x14ac:dyDescent="0.3">
      <c r="C135" s="49"/>
      <c r="D135" s="49"/>
    </row>
    <row r="136" spans="3:4" x14ac:dyDescent="0.3">
      <c r="C136" s="49"/>
      <c r="D136" s="49"/>
    </row>
    <row r="137" spans="3:4" x14ac:dyDescent="0.3">
      <c r="C137" s="49"/>
      <c r="D137" s="49"/>
    </row>
    <row r="138" spans="3:4" x14ac:dyDescent="0.3">
      <c r="C138" s="49"/>
      <c r="D138" s="49"/>
    </row>
    <row r="139" spans="3:4" x14ac:dyDescent="0.3">
      <c r="C139" s="49"/>
      <c r="D139" s="49"/>
    </row>
    <row r="140" spans="3:4" x14ac:dyDescent="0.3">
      <c r="C140" s="49"/>
      <c r="D140" s="49"/>
    </row>
    <row r="141" spans="3:4" x14ac:dyDescent="0.3">
      <c r="C141" s="49"/>
      <c r="D141" s="49"/>
    </row>
    <row r="142" spans="3:4" x14ac:dyDescent="0.3">
      <c r="C142" s="49"/>
      <c r="D142" s="49"/>
    </row>
    <row r="143" spans="3:4" x14ac:dyDescent="0.3">
      <c r="C143" s="49"/>
      <c r="D143" s="49"/>
    </row>
    <row r="144" spans="3:4" x14ac:dyDescent="0.3">
      <c r="C144" s="49"/>
      <c r="D144" s="49"/>
    </row>
    <row r="145" spans="3:4" x14ac:dyDescent="0.3">
      <c r="C145" s="49"/>
      <c r="D145" s="49"/>
    </row>
    <row r="146" spans="3:4" x14ac:dyDescent="0.3">
      <c r="C146" s="49"/>
      <c r="D146" s="49"/>
    </row>
    <row r="147" spans="3:4" x14ac:dyDescent="0.3">
      <c r="C147" s="49"/>
      <c r="D147" s="49"/>
    </row>
    <row r="148" spans="3:4" x14ac:dyDescent="0.3">
      <c r="C148" s="49"/>
      <c r="D148" s="49"/>
    </row>
    <row r="149" spans="3:4" x14ac:dyDescent="0.3">
      <c r="C149" s="49"/>
      <c r="D149" s="49"/>
    </row>
    <row r="150" spans="3:4" x14ac:dyDescent="0.3">
      <c r="C150" s="49"/>
      <c r="D150" s="49"/>
    </row>
    <row r="151" spans="3:4" x14ac:dyDescent="0.3">
      <c r="C151" s="49"/>
      <c r="D151" s="49"/>
    </row>
    <row r="152" spans="3:4" x14ac:dyDescent="0.3">
      <c r="C152" s="49"/>
      <c r="D152" s="49"/>
    </row>
    <row r="153" spans="3:4" x14ac:dyDescent="0.3">
      <c r="C153" s="49"/>
      <c r="D153" s="49"/>
    </row>
    <row r="154" spans="3:4" x14ac:dyDescent="0.3">
      <c r="C154" s="49"/>
      <c r="D154" s="49"/>
    </row>
    <row r="155" spans="3:4" x14ac:dyDescent="0.3">
      <c r="C155" s="49"/>
      <c r="D155" s="49"/>
    </row>
    <row r="156" spans="3:4" x14ac:dyDescent="0.3">
      <c r="C156" s="49"/>
      <c r="D156" s="49"/>
    </row>
    <row r="157" spans="3:4" x14ac:dyDescent="0.3">
      <c r="C157" s="49"/>
      <c r="D157" s="49"/>
    </row>
    <row r="158" spans="3:4" x14ac:dyDescent="0.3">
      <c r="C158" s="49"/>
      <c r="D158" s="49"/>
    </row>
    <row r="159" spans="3:4" x14ac:dyDescent="0.3">
      <c r="C159" s="49"/>
      <c r="D159" s="49"/>
    </row>
    <row r="160" spans="3:4" x14ac:dyDescent="0.3">
      <c r="C160" s="49"/>
      <c r="D160" s="49"/>
    </row>
    <row r="161" spans="3:4" x14ac:dyDescent="0.3">
      <c r="C161" s="49"/>
      <c r="D161" s="49"/>
    </row>
    <row r="162" spans="3:4" x14ac:dyDescent="0.3">
      <c r="C162" s="49"/>
      <c r="D162" s="49"/>
    </row>
    <row r="163" spans="3:4" x14ac:dyDescent="0.3">
      <c r="C163" s="49"/>
      <c r="D163" s="49"/>
    </row>
    <row r="164" spans="3:4" x14ac:dyDescent="0.3">
      <c r="C164" s="49"/>
      <c r="D164" s="49"/>
    </row>
    <row r="165" spans="3:4" x14ac:dyDescent="0.3">
      <c r="C165" s="49"/>
      <c r="D165" s="49"/>
    </row>
    <row r="166" spans="3:4" x14ac:dyDescent="0.3">
      <c r="C166" s="49"/>
      <c r="D166" s="49"/>
    </row>
    <row r="167" spans="3:4" x14ac:dyDescent="0.3">
      <c r="C167" s="49"/>
      <c r="D167" s="49"/>
    </row>
    <row r="168" spans="3:4" x14ac:dyDescent="0.3">
      <c r="C168" s="49"/>
      <c r="D168" s="49"/>
    </row>
    <row r="169" spans="3:4" x14ac:dyDescent="0.3">
      <c r="C169" s="49"/>
      <c r="D169" s="49"/>
    </row>
    <row r="170" spans="3:4" x14ac:dyDescent="0.3">
      <c r="C170" s="49"/>
      <c r="D170" s="49"/>
    </row>
    <row r="171" spans="3:4" x14ac:dyDescent="0.3">
      <c r="C171" s="49"/>
      <c r="D171" s="49"/>
    </row>
    <row r="172" spans="3:4" x14ac:dyDescent="0.3">
      <c r="C172" s="49"/>
      <c r="D172" s="49"/>
    </row>
    <row r="173" spans="3:4" x14ac:dyDescent="0.3">
      <c r="C173" s="49"/>
      <c r="D173" s="49"/>
    </row>
    <row r="174" spans="3:4" x14ac:dyDescent="0.3">
      <c r="C174" s="49"/>
      <c r="D174" s="49"/>
    </row>
    <row r="175" spans="3:4" x14ac:dyDescent="0.3">
      <c r="C175" s="49"/>
      <c r="D175" s="49"/>
    </row>
    <row r="176" spans="3:4" x14ac:dyDescent="0.3">
      <c r="C176" s="49"/>
      <c r="D176" s="49"/>
    </row>
    <row r="177" spans="3:4" x14ac:dyDescent="0.3">
      <c r="C177" s="49"/>
      <c r="D177" s="49"/>
    </row>
    <row r="178" spans="3:4" x14ac:dyDescent="0.3">
      <c r="C178" s="49"/>
      <c r="D178" s="49"/>
    </row>
    <row r="179" spans="3:4" x14ac:dyDescent="0.3">
      <c r="C179" s="49"/>
      <c r="D179" s="49"/>
    </row>
    <row r="180" spans="3:4" x14ac:dyDescent="0.3">
      <c r="C180" s="49"/>
      <c r="D180" s="49"/>
    </row>
    <row r="181" spans="3:4" x14ac:dyDescent="0.3">
      <c r="C181" s="49"/>
      <c r="D181" s="49"/>
    </row>
    <row r="182" spans="3:4" x14ac:dyDescent="0.3">
      <c r="C182" s="49"/>
      <c r="D182" s="49"/>
    </row>
    <row r="183" spans="3:4" x14ac:dyDescent="0.3">
      <c r="C183" s="49"/>
      <c r="D183" s="49"/>
    </row>
    <row r="184" spans="3:4" x14ac:dyDescent="0.3">
      <c r="C184" s="49"/>
      <c r="D184" s="49"/>
    </row>
    <row r="185" spans="3:4" x14ac:dyDescent="0.3">
      <c r="C185" s="49"/>
      <c r="D185" s="49"/>
    </row>
    <row r="186" spans="3:4" x14ac:dyDescent="0.3">
      <c r="C186" s="49"/>
      <c r="D186" s="49"/>
    </row>
    <row r="187" spans="3:4" x14ac:dyDescent="0.3">
      <c r="C187" s="49"/>
      <c r="D187" s="49"/>
    </row>
    <row r="188" spans="3:4" x14ac:dyDescent="0.3">
      <c r="C188" s="49"/>
      <c r="D188" s="49"/>
    </row>
    <row r="189" spans="3:4" x14ac:dyDescent="0.3">
      <c r="C189" s="49"/>
      <c r="D189" s="49"/>
    </row>
    <row r="190" spans="3:4" x14ac:dyDescent="0.3">
      <c r="C190" s="49"/>
      <c r="D190" s="49"/>
    </row>
    <row r="191" spans="3:4" x14ac:dyDescent="0.3">
      <c r="C191" s="49"/>
      <c r="D191" s="49"/>
    </row>
    <row r="192" spans="3:4" x14ac:dyDescent="0.3">
      <c r="C192" s="49"/>
      <c r="D192" s="49"/>
    </row>
    <row r="193" spans="3:4" x14ac:dyDescent="0.3">
      <c r="C193" s="49"/>
      <c r="D193" s="49"/>
    </row>
    <row r="194" spans="3:4" x14ac:dyDescent="0.3">
      <c r="C194" s="49"/>
      <c r="D194" s="49"/>
    </row>
    <row r="195" spans="3:4" x14ac:dyDescent="0.3">
      <c r="C195" s="49"/>
      <c r="D195" s="49"/>
    </row>
    <row r="196" spans="3:4" x14ac:dyDescent="0.3">
      <c r="C196" s="49"/>
      <c r="D196" s="49"/>
    </row>
    <row r="197" spans="3:4" x14ac:dyDescent="0.3">
      <c r="C197" s="49"/>
      <c r="D197" s="49"/>
    </row>
    <row r="198" spans="3:4" x14ac:dyDescent="0.3">
      <c r="C198" s="49"/>
      <c r="D198" s="49"/>
    </row>
    <row r="199" spans="3:4" x14ac:dyDescent="0.3">
      <c r="C199" s="49"/>
      <c r="D199" s="49"/>
    </row>
    <row r="200" spans="3:4" x14ac:dyDescent="0.3">
      <c r="C200" s="49"/>
      <c r="D200" s="49"/>
    </row>
    <row r="201" spans="3:4" x14ac:dyDescent="0.3">
      <c r="C201" s="49"/>
      <c r="D201" s="49"/>
    </row>
    <row r="202" spans="3:4" x14ac:dyDescent="0.3">
      <c r="C202" s="49"/>
      <c r="D202" s="49"/>
    </row>
    <row r="203" spans="3:4" x14ac:dyDescent="0.3">
      <c r="C203" s="49"/>
      <c r="D203" s="49"/>
    </row>
    <row r="204" spans="3:4" x14ac:dyDescent="0.3">
      <c r="C204" s="49"/>
      <c r="D204" s="49"/>
    </row>
    <row r="205" spans="3:4" x14ac:dyDescent="0.3">
      <c r="C205" s="49"/>
      <c r="D205" s="49"/>
    </row>
    <row r="206" spans="3:4" x14ac:dyDescent="0.3">
      <c r="C206" s="49"/>
      <c r="D206" s="49"/>
    </row>
    <row r="207" spans="3:4" x14ac:dyDescent="0.3">
      <c r="C207" s="49"/>
      <c r="D207" s="49"/>
    </row>
    <row r="208" spans="3:4" x14ac:dyDescent="0.3">
      <c r="C208" s="49"/>
      <c r="D208" s="49"/>
    </row>
    <row r="209" spans="3:4" x14ac:dyDescent="0.3">
      <c r="C209" s="49"/>
      <c r="D209" s="49"/>
    </row>
    <row r="210" spans="3:4" x14ac:dyDescent="0.3">
      <c r="C210" s="49"/>
      <c r="D210" s="49"/>
    </row>
    <row r="211" spans="3:4" x14ac:dyDescent="0.3">
      <c r="C211" s="49"/>
      <c r="D211" s="49"/>
    </row>
    <row r="212" spans="3:4" x14ac:dyDescent="0.3">
      <c r="C212" s="49"/>
      <c r="D212" s="49"/>
    </row>
    <row r="213" spans="3:4" x14ac:dyDescent="0.3">
      <c r="C213" s="49"/>
      <c r="D213" s="49"/>
    </row>
    <row r="214" spans="3:4" x14ac:dyDescent="0.3">
      <c r="C214" s="49"/>
      <c r="D214" s="49"/>
    </row>
    <row r="215" spans="3:4" x14ac:dyDescent="0.3">
      <c r="C215" s="49"/>
      <c r="D215" s="49"/>
    </row>
    <row r="216" spans="3:4" x14ac:dyDescent="0.3">
      <c r="C216" s="49"/>
      <c r="D216" s="49"/>
    </row>
    <row r="217" spans="3:4" x14ac:dyDescent="0.3">
      <c r="C217" s="49"/>
      <c r="D217" s="49"/>
    </row>
    <row r="218" spans="3:4" x14ac:dyDescent="0.3">
      <c r="C218" s="49"/>
      <c r="D218" s="49"/>
    </row>
    <row r="219" spans="3:4" x14ac:dyDescent="0.3">
      <c r="C219" s="49"/>
      <c r="D219" s="49"/>
    </row>
    <row r="220" spans="3:4" x14ac:dyDescent="0.3">
      <c r="C220" s="49"/>
      <c r="D220" s="49"/>
    </row>
    <row r="221" spans="3:4" x14ac:dyDescent="0.3">
      <c r="C221" s="49"/>
      <c r="D221" s="49"/>
    </row>
    <row r="222" spans="3:4" x14ac:dyDescent="0.3">
      <c r="C222" s="49"/>
      <c r="D222" s="49"/>
    </row>
    <row r="223" spans="3:4" x14ac:dyDescent="0.3">
      <c r="C223" s="49"/>
      <c r="D223" s="49"/>
    </row>
    <row r="224" spans="3:4" x14ac:dyDescent="0.3">
      <c r="C224" s="49"/>
      <c r="D224" s="49"/>
    </row>
    <row r="225" spans="3:4" x14ac:dyDescent="0.3">
      <c r="C225" s="49"/>
      <c r="D225" s="49"/>
    </row>
    <row r="226" spans="3:4" x14ac:dyDescent="0.3">
      <c r="C226" s="49"/>
      <c r="D226" s="49"/>
    </row>
    <row r="227" spans="3:4" x14ac:dyDescent="0.3">
      <c r="C227" s="49"/>
      <c r="D227" s="49"/>
    </row>
    <row r="228" spans="3:4" x14ac:dyDescent="0.3">
      <c r="C228" s="49"/>
      <c r="D228" s="49"/>
    </row>
    <row r="229" spans="3:4" x14ac:dyDescent="0.3">
      <c r="C229" s="49"/>
      <c r="D229" s="49"/>
    </row>
    <row r="230" spans="3:4" x14ac:dyDescent="0.3">
      <c r="C230" s="49"/>
      <c r="D230" s="49"/>
    </row>
    <row r="231" spans="3:4" x14ac:dyDescent="0.3">
      <c r="C231" s="49"/>
      <c r="D231" s="49"/>
    </row>
    <row r="232" spans="3:4" x14ac:dyDescent="0.3">
      <c r="C232" s="49"/>
      <c r="D232" s="49"/>
    </row>
    <row r="233" spans="3:4" x14ac:dyDescent="0.3">
      <c r="C233" s="49"/>
      <c r="D233" s="49"/>
    </row>
    <row r="234" spans="3:4" x14ac:dyDescent="0.3">
      <c r="C234" s="49"/>
      <c r="D234" s="49"/>
    </row>
    <row r="235" spans="3:4" x14ac:dyDescent="0.3">
      <c r="C235" s="49"/>
      <c r="D235" s="49"/>
    </row>
    <row r="236" spans="3:4" x14ac:dyDescent="0.3">
      <c r="C236" s="49"/>
      <c r="D236" s="49"/>
    </row>
    <row r="237" spans="3:4" x14ac:dyDescent="0.3">
      <c r="C237" s="49"/>
      <c r="D237" s="49"/>
    </row>
    <row r="238" spans="3:4" x14ac:dyDescent="0.3">
      <c r="C238" s="49"/>
      <c r="D238" s="49"/>
    </row>
    <row r="239" spans="3:4" x14ac:dyDescent="0.3">
      <c r="C239" s="49"/>
      <c r="D239" s="49"/>
    </row>
    <row r="240" spans="3:4" x14ac:dyDescent="0.3">
      <c r="C240" s="49"/>
      <c r="D240" s="49"/>
    </row>
    <row r="241" spans="3:4" x14ac:dyDescent="0.3">
      <c r="C241" s="49"/>
      <c r="D241" s="49"/>
    </row>
    <row r="242" spans="3:4" x14ac:dyDescent="0.3">
      <c r="C242" s="49"/>
      <c r="D242" s="49"/>
    </row>
    <row r="243" spans="3:4" x14ac:dyDescent="0.3">
      <c r="C243" s="49"/>
      <c r="D243" s="49"/>
    </row>
    <row r="244" spans="3:4" x14ac:dyDescent="0.3">
      <c r="C244" s="49"/>
      <c r="D244" s="49"/>
    </row>
    <row r="245" spans="3:4" x14ac:dyDescent="0.3">
      <c r="C245" s="49"/>
      <c r="D245" s="49"/>
    </row>
    <row r="246" spans="3:4" x14ac:dyDescent="0.3">
      <c r="C246" s="49"/>
      <c r="D246" s="49"/>
    </row>
    <row r="247" spans="3:4" x14ac:dyDescent="0.3">
      <c r="C247" s="49"/>
      <c r="D247" s="49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AB1254"/>
  <sheetViews>
    <sheetView showGridLines="0" zoomScaleNormal="100" workbookViewId="0">
      <pane xSplit="1" ySplit="13" topLeftCell="B14" activePane="bottomRight" state="frozen"/>
      <selection activeCell="Z66" sqref="Z66"/>
      <selection pane="topRight" activeCell="Z66" sqref="Z66"/>
      <selection pane="bottomLeft" activeCell="Z66" sqref="Z66"/>
      <selection pane="bottomRight" activeCell="G5" sqref="G5"/>
    </sheetView>
  </sheetViews>
  <sheetFormatPr defaultRowHeight="14" x14ac:dyDescent="0.3"/>
  <cols>
    <col min="1" max="1" width="11.3046875" customWidth="1"/>
    <col min="2" max="3" width="2" customWidth="1"/>
    <col min="4" max="4" width="7.69140625" style="27" customWidth="1"/>
    <col min="5" max="5" width="5.69140625" customWidth="1"/>
    <col min="6" max="6" width="13" customWidth="1"/>
    <col min="7" max="7" width="40.53515625" bestFit="1" customWidth="1"/>
    <col min="8" max="8" width="7.765625" customWidth="1"/>
    <col min="9" max="16" width="11.3046875" customWidth="1"/>
    <col min="17" max="17" width="5.3046875" customWidth="1"/>
  </cols>
  <sheetData>
    <row r="1" spans="1:28" x14ac:dyDescent="0.3">
      <c r="D1" s="48"/>
    </row>
    <row r="2" spans="1:28" ht="5.5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28" x14ac:dyDescent="0.3">
      <c r="A3" t="s">
        <v>151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8" x14ac:dyDescent="0.3">
      <c r="A4" t="s">
        <v>152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28" ht="18.75" customHeight="1" x14ac:dyDescent="0.3">
      <c r="A5" s="48"/>
      <c r="B5" s="95"/>
      <c r="C5" s="48"/>
      <c r="D5" s="48"/>
      <c r="E5" s="48"/>
      <c r="F5" s="48"/>
      <c r="G5" s="48"/>
      <c r="H5" s="95"/>
      <c r="I5" s="48"/>
      <c r="J5" s="48"/>
      <c r="K5" s="48"/>
      <c r="L5" s="48"/>
      <c r="M5" s="48"/>
      <c r="N5" s="48"/>
      <c r="O5" s="48"/>
      <c r="P5" s="48"/>
      <c r="Q5" s="52"/>
    </row>
    <row r="6" spans="1:28" ht="15" hidden="1" customHeight="1" x14ac:dyDescent="0.3">
      <c r="A6" s="48"/>
      <c r="B6" s="95"/>
      <c r="C6" s="48"/>
      <c r="D6" s="48"/>
      <c r="E6" s="48"/>
      <c r="F6" s="48"/>
      <c r="G6" s="48"/>
      <c r="H6" s="95"/>
      <c r="I6" s="48"/>
      <c r="J6" s="48"/>
      <c r="K6" s="48"/>
      <c r="L6" s="48"/>
      <c r="M6" s="48"/>
      <c r="N6" s="48"/>
      <c r="O6" s="48"/>
      <c r="P6" s="48"/>
    </row>
    <row r="7" spans="1:28" s="2" customFormat="1" hidden="1" x14ac:dyDescent="0.3">
      <c r="A7" s="53"/>
      <c r="B7" s="48"/>
      <c r="C7" s="53"/>
      <c r="D7" s="48"/>
      <c r="E7" s="53"/>
      <c r="F7" s="53"/>
      <c r="G7" s="53"/>
      <c r="H7" s="48"/>
      <c r="I7" s="53"/>
      <c r="J7" s="53"/>
      <c r="K7" s="53"/>
      <c r="L7" s="53"/>
      <c r="M7" s="53"/>
      <c r="N7" s="53"/>
      <c r="O7" s="53"/>
      <c r="P7" s="53"/>
    </row>
    <row r="8" spans="1:28" ht="29.15" hidden="1" customHeight="1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28" ht="17.5" hidden="1" customHeight="1" x14ac:dyDescent="0.3">
      <c r="D9"/>
      <c r="Q9" s="48"/>
    </row>
    <row r="10" spans="1:28" ht="35.15" hidden="1" customHeight="1" x14ac:dyDescent="0.3">
      <c r="D10"/>
      <c r="Q10" s="48"/>
    </row>
    <row r="11" spans="1:28" ht="13.5" hidden="1" customHeight="1" x14ac:dyDescent="0.3">
      <c r="D11"/>
      <c r="Q11" s="48"/>
    </row>
    <row r="12" spans="1:28" s="3" customFormat="1" ht="20" x14ac:dyDescent="0.4">
      <c r="A12"/>
      <c r="B12"/>
      <c r="C12"/>
      <c r="D12"/>
      <c r="E12" s="96" t="s">
        <v>290</v>
      </c>
      <c r="F12"/>
      <c r="G12" s="96" t="s">
        <v>289</v>
      </c>
      <c r="H12"/>
      <c r="I12" s="54"/>
      <c r="J12" s="2"/>
      <c r="K12" s="2"/>
      <c r="L12" s="2"/>
      <c r="M12" s="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8" s="3" customFormat="1" ht="20" x14ac:dyDescent="0.4">
      <c r="A13" s="52"/>
      <c r="B13"/>
      <c r="C13"/>
      <c r="D13" s="55" t="s">
        <v>121</v>
      </c>
      <c r="E13" s="56">
        <v>4.6489000000000003</v>
      </c>
      <c r="F13" s="55" t="s">
        <v>131</v>
      </c>
      <c r="G13" s="52">
        <v>2.2621000000000002</v>
      </c>
      <c r="H13"/>
      <c r="I13" s="57"/>
      <c r="J13" s="2"/>
      <c r="K13" s="2"/>
      <c r="L13" s="2"/>
      <c r="M13" s="2"/>
      <c r="N13"/>
      <c r="O13"/>
      <c r="Q13"/>
      <c r="R13" s="58"/>
    </row>
    <row r="14" spans="1:28" ht="20" x14ac:dyDescent="0.4">
      <c r="A14" s="52"/>
      <c r="D14" s="59"/>
      <c r="E14" s="60">
        <v>4.4417</v>
      </c>
      <c r="F14" s="59" t="s">
        <v>132</v>
      </c>
      <c r="G14" s="40">
        <v>2.0731000000000002</v>
      </c>
      <c r="I14" s="54"/>
      <c r="J14" s="2"/>
      <c r="K14" s="2"/>
      <c r="L14" s="2"/>
      <c r="M14" s="2"/>
      <c r="S14" s="54"/>
      <c r="T14" s="2"/>
      <c r="U14" s="2"/>
      <c r="V14" s="2"/>
      <c r="W14" s="2"/>
    </row>
    <row r="15" spans="1:28" ht="20" x14ac:dyDescent="0.4">
      <c r="A15" s="52"/>
      <c r="D15" s="59"/>
      <c r="E15" s="60">
        <v>4.4192999999999998</v>
      </c>
      <c r="F15" s="59" t="s">
        <v>133</v>
      </c>
      <c r="G15" s="52">
        <v>2.0316000000000001</v>
      </c>
      <c r="I15" s="57"/>
      <c r="J15" s="2"/>
      <c r="K15" s="2"/>
      <c r="L15" s="2"/>
      <c r="M15" s="2"/>
      <c r="P15" s="3"/>
      <c r="R15" s="58"/>
      <c r="S15" s="57"/>
      <c r="T15" s="2"/>
      <c r="U15" s="2"/>
      <c r="V15" s="2"/>
      <c r="W15" s="2"/>
      <c r="Z15" s="3"/>
      <c r="AB15" s="58"/>
    </row>
    <row r="16" spans="1:28" ht="20" x14ac:dyDescent="0.4">
      <c r="A16" s="52"/>
      <c r="D16" s="59"/>
      <c r="E16" s="60">
        <v>3.6530999999999998</v>
      </c>
      <c r="F16" s="59" t="s">
        <v>134</v>
      </c>
      <c r="G16" s="52">
        <v>1.7074</v>
      </c>
      <c r="I16" s="54"/>
      <c r="J16" s="2"/>
      <c r="K16" s="2"/>
      <c r="L16" s="2"/>
      <c r="M16" s="2"/>
      <c r="S16" s="54"/>
      <c r="T16" s="2"/>
      <c r="U16" s="2"/>
      <c r="V16" s="2"/>
      <c r="W16" s="2"/>
    </row>
    <row r="17" spans="1:28" ht="20" x14ac:dyDescent="0.4">
      <c r="A17" s="52"/>
      <c r="D17" s="59"/>
      <c r="E17" s="60">
        <v>3.6040000000000001</v>
      </c>
      <c r="F17" s="59" t="s">
        <v>135</v>
      </c>
      <c r="G17" s="40">
        <v>2.5491000000000001</v>
      </c>
      <c r="I17" s="57"/>
      <c r="J17" s="2"/>
      <c r="K17" s="2"/>
      <c r="L17" s="2"/>
      <c r="M17" s="2"/>
      <c r="P17" s="3"/>
      <c r="R17" s="58"/>
      <c r="S17" s="57"/>
      <c r="T17" s="2"/>
      <c r="U17" s="2"/>
      <c r="V17" s="2"/>
      <c r="W17" s="2"/>
      <c r="Z17" s="3"/>
      <c r="AB17" s="58"/>
    </row>
    <row r="18" spans="1:28" ht="20" x14ac:dyDescent="0.4">
      <c r="A18" s="52"/>
      <c r="D18" s="59"/>
      <c r="E18" s="60">
        <v>3.5973000000000002</v>
      </c>
      <c r="F18" s="59" t="s">
        <v>136</v>
      </c>
      <c r="G18" s="40">
        <v>1.3307</v>
      </c>
      <c r="I18" s="54"/>
      <c r="J18" s="2"/>
      <c r="K18" s="2"/>
      <c r="L18" s="2"/>
      <c r="M18" s="2"/>
      <c r="S18" s="54"/>
      <c r="T18" s="2"/>
      <c r="U18" s="2"/>
      <c r="V18" s="2"/>
      <c r="W18" s="2"/>
    </row>
    <row r="19" spans="1:28" ht="20" x14ac:dyDescent="0.4">
      <c r="A19" s="52"/>
      <c r="D19" s="59"/>
      <c r="E19" s="60">
        <v>3.5541999999999998</v>
      </c>
      <c r="F19" s="59" t="s">
        <v>137</v>
      </c>
      <c r="G19" s="52">
        <v>0.97640000000000005</v>
      </c>
      <c r="I19" s="57"/>
      <c r="J19" s="2"/>
      <c r="K19" s="2"/>
      <c r="L19" s="2"/>
      <c r="M19" s="2"/>
      <c r="P19" s="3"/>
      <c r="R19" s="58"/>
      <c r="S19" s="57"/>
      <c r="T19" s="2"/>
      <c r="U19" s="2"/>
      <c r="V19" s="2"/>
      <c r="W19" s="2"/>
      <c r="Z19" s="3"/>
      <c r="AB19" s="58"/>
    </row>
    <row r="20" spans="1:28" ht="20" x14ac:dyDescent="0.4">
      <c r="A20" s="52"/>
      <c r="D20" s="59"/>
      <c r="E20" s="60">
        <v>3.5539000000000001</v>
      </c>
      <c r="F20" s="59" t="s">
        <v>138</v>
      </c>
      <c r="G20" s="40">
        <v>0.7631</v>
      </c>
      <c r="I20" s="54"/>
      <c r="J20" s="2"/>
      <c r="K20" s="2"/>
      <c r="L20" s="2"/>
      <c r="M20" s="2"/>
      <c r="S20" s="54"/>
      <c r="T20" s="2"/>
      <c r="U20" s="2"/>
      <c r="V20" s="2"/>
      <c r="W20" s="2"/>
    </row>
    <row r="21" spans="1:28" ht="20" x14ac:dyDescent="0.4">
      <c r="A21" s="52"/>
      <c r="D21" s="59"/>
      <c r="E21" s="60">
        <v>3.4803999999999999</v>
      </c>
      <c r="F21" s="59" t="s">
        <v>139</v>
      </c>
      <c r="G21" s="52">
        <v>1.5984</v>
      </c>
      <c r="I21" s="57"/>
      <c r="J21" s="2"/>
      <c r="K21" s="2"/>
      <c r="L21" s="2"/>
      <c r="M21" s="2"/>
      <c r="P21" s="3"/>
      <c r="R21" s="58"/>
      <c r="S21" s="57"/>
      <c r="T21" s="2"/>
      <c r="U21" s="2"/>
      <c r="V21" s="2"/>
      <c r="W21" s="2"/>
      <c r="Z21" s="3"/>
      <c r="AB21" s="58"/>
    </row>
    <row r="22" spans="1:28" ht="20" x14ac:dyDescent="0.4">
      <c r="A22" s="52"/>
      <c r="D22" s="59"/>
      <c r="E22" s="60">
        <v>3.4030999999999998</v>
      </c>
      <c r="F22" s="59" t="s">
        <v>140</v>
      </c>
      <c r="G22" s="40">
        <v>2.1999</v>
      </c>
      <c r="I22" s="54"/>
      <c r="J22" s="2"/>
      <c r="K22" s="2"/>
      <c r="L22" s="2"/>
      <c r="M22" s="2"/>
      <c r="S22" s="54"/>
      <c r="T22" s="2"/>
      <c r="U22" s="2"/>
      <c r="V22" s="2"/>
      <c r="W22" s="2"/>
    </row>
    <row r="23" spans="1:28" ht="20" x14ac:dyDescent="0.4">
      <c r="A23" s="52"/>
      <c r="D23" s="59"/>
      <c r="E23" s="60">
        <v>3.3506</v>
      </c>
      <c r="F23" s="59" t="s">
        <v>141</v>
      </c>
      <c r="G23" s="52">
        <v>0.81950000000000001</v>
      </c>
      <c r="I23" s="57"/>
      <c r="J23" s="2"/>
      <c r="K23" s="2"/>
      <c r="L23" s="2"/>
      <c r="M23" s="2"/>
      <c r="P23" s="3"/>
      <c r="R23" s="58"/>
      <c r="S23" s="57"/>
      <c r="T23" s="2"/>
      <c r="U23" s="2"/>
      <c r="V23" s="2"/>
      <c r="W23" s="2"/>
      <c r="Z23" s="3"/>
      <c r="AB23" s="58"/>
    </row>
    <row r="24" spans="1:28" ht="20" x14ac:dyDescent="0.4">
      <c r="A24" s="52"/>
      <c r="D24" s="59"/>
      <c r="E24" s="60">
        <v>3.3170999999999999</v>
      </c>
      <c r="F24" s="59" t="s">
        <v>142</v>
      </c>
      <c r="G24" s="40">
        <v>1.1677999999999999</v>
      </c>
      <c r="I24" s="54"/>
      <c r="J24" s="2"/>
      <c r="K24" s="2"/>
      <c r="L24" s="2"/>
      <c r="M24" s="2"/>
      <c r="S24" s="54"/>
      <c r="T24" s="2"/>
      <c r="U24" s="2"/>
      <c r="V24" s="2"/>
      <c r="W24" s="2"/>
    </row>
    <row r="25" spans="1:28" ht="20" x14ac:dyDescent="0.4">
      <c r="A25" s="52"/>
      <c r="D25" s="59"/>
      <c r="E25" s="60">
        <v>3.2652000000000001</v>
      </c>
      <c r="F25" s="59" t="s">
        <v>143</v>
      </c>
      <c r="G25" s="40">
        <v>1.3805000000000001</v>
      </c>
      <c r="I25" s="57"/>
      <c r="J25" s="2"/>
      <c r="K25" s="2"/>
      <c r="L25" s="2"/>
      <c r="M25" s="2"/>
      <c r="P25" s="3"/>
      <c r="R25" s="58"/>
      <c r="S25" s="57"/>
      <c r="T25" s="2"/>
      <c r="U25" s="2"/>
      <c r="V25" s="2"/>
      <c r="W25" s="2"/>
      <c r="Z25" s="3"/>
      <c r="AB25" s="58"/>
    </row>
    <row r="26" spans="1:28" ht="20" x14ac:dyDescent="0.4">
      <c r="A26" s="52"/>
      <c r="D26" s="59"/>
      <c r="E26" s="60">
        <v>3.1869999999999998</v>
      </c>
      <c r="F26" s="59" t="s">
        <v>144</v>
      </c>
      <c r="G26" s="40">
        <v>1.4953000000000001</v>
      </c>
      <c r="I26" s="54"/>
      <c r="J26" s="2"/>
      <c r="K26" s="2"/>
      <c r="L26" s="2"/>
      <c r="M26" s="2"/>
      <c r="S26" s="54"/>
      <c r="T26" s="2"/>
      <c r="U26" s="2"/>
      <c r="V26" s="2"/>
      <c r="W26" s="2"/>
    </row>
    <row r="27" spans="1:28" ht="20" x14ac:dyDescent="0.4">
      <c r="A27" s="52"/>
      <c r="D27" s="59"/>
      <c r="E27" s="60">
        <v>3.0682</v>
      </c>
      <c r="F27" s="59" t="s">
        <v>145</v>
      </c>
      <c r="G27" s="52">
        <v>1.3577999999999999</v>
      </c>
      <c r="I27" t="s">
        <v>190</v>
      </c>
      <c r="J27" s="2"/>
      <c r="K27" s="2"/>
      <c r="L27" s="2"/>
      <c r="M27" s="2"/>
      <c r="P27" s="3"/>
      <c r="R27" s="58"/>
      <c r="S27" s="57"/>
      <c r="T27" s="2"/>
      <c r="U27" s="2"/>
      <c r="V27" s="2"/>
      <c r="W27" s="2"/>
      <c r="Z27" s="3"/>
      <c r="AB27" s="58"/>
    </row>
    <row r="28" spans="1:28" ht="20" x14ac:dyDescent="0.4">
      <c r="A28" s="52"/>
      <c r="D28" s="59"/>
      <c r="E28" s="60">
        <v>2.9512999999999998</v>
      </c>
      <c r="F28" s="59" t="s">
        <v>146</v>
      </c>
      <c r="G28" s="52">
        <v>1.2927</v>
      </c>
      <c r="I28" s="54"/>
      <c r="J28" s="2"/>
      <c r="K28" s="2"/>
      <c r="L28" s="2"/>
      <c r="M28" s="2"/>
      <c r="S28" s="54"/>
      <c r="T28" s="2"/>
      <c r="U28" s="2"/>
      <c r="V28" s="2"/>
      <c r="W28" s="2"/>
    </row>
    <row r="29" spans="1:28" ht="20" x14ac:dyDescent="0.4">
      <c r="A29" s="52"/>
      <c r="D29" s="59"/>
      <c r="E29" s="60">
        <v>2.9215</v>
      </c>
      <c r="F29" s="59" t="s">
        <v>147</v>
      </c>
      <c r="G29" s="40">
        <v>1.3768</v>
      </c>
      <c r="I29" s="57"/>
      <c r="J29" s="2"/>
      <c r="K29" s="2"/>
      <c r="L29" s="2"/>
      <c r="M29" s="2"/>
      <c r="P29" s="3"/>
      <c r="R29" s="58"/>
      <c r="S29" s="57"/>
      <c r="T29" s="2"/>
      <c r="U29" s="2"/>
      <c r="V29" s="2"/>
      <c r="W29" s="2"/>
      <c r="Z29" s="3"/>
      <c r="AB29" s="58"/>
    </row>
    <row r="30" spans="1:28" ht="20" x14ac:dyDescent="0.4">
      <c r="A30" s="52"/>
      <c r="D30" s="59"/>
      <c r="E30" s="60">
        <v>2.6926999999999999</v>
      </c>
      <c r="F30" s="59" t="s">
        <v>148</v>
      </c>
      <c r="G30" s="40">
        <v>2.6924999999999999</v>
      </c>
      <c r="I30" s="54"/>
      <c r="J30" s="2"/>
      <c r="K30" s="2"/>
      <c r="L30" s="2"/>
      <c r="M30" s="2"/>
      <c r="S30" s="54"/>
      <c r="T30" s="2"/>
      <c r="U30" s="2"/>
      <c r="V30" s="2"/>
      <c r="W30" s="2"/>
    </row>
    <row r="31" spans="1:28" ht="20" x14ac:dyDescent="0.4">
      <c r="A31" s="52"/>
      <c r="D31" s="59"/>
      <c r="E31" s="60">
        <v>2.1215999999999999</v>
      </c>
      <c r="F31" s="59" t="s">
        <v>149</v>
      </c>
      <c r="G31" s="40">
        <v>1.0628</v>
      </c>
      <c r="I31" s="57"/>
      <c r="J31" s="2"/>
      <c r="K31" s="2"/>
      <c r="L31" s="2"/>
      <c r="M31" s="2"/>
      <c r="P31" s="3"/>
      <c r="R31" s="58"/>
      <c r="S31" s="57"/>
      <c r="T31" s="2"/>
      <c r="U31" s="2"/>
      <c r="V31" s="2"/>
      <c r="W31" s="2"/>
      <c r="Z31" s="3"/>
      <c r="AB31" s="58"/>
    </row>
    <row r="32" spans="1:28" ht="20" x14ac:dyDescent="0.4">
      <c r="A32" s="52"/>
      <c r="D32" s="61" t="s">
        <v>122</v>
      </c>
      <c r="E32" s="62">
        <v>1.9846999999999999</v>
      </c>
      <c r="F32" s="61" t="s">
        <v>150</v>
      </c>
      <c r="G32" s="52">
        <v>1.8965000000000001</v>
      </c>
      <c r="I32" s="54"/>
      <c r="J32" s="2"/>
      <c r="K32" s="2"/>
      <c r="L32" s="2"/>
      <c r="M32" s="2"/>
      <c r="S32" s="54"/>
      <c r="T32" s="2"/>
      <c r="U32" s="2"/>
      <c r="V32" s="2"/>
      <c r="W32" s="2"/>
    </row>
    <row r="33" spans="4:28" ht="20" x14ac:dyDescent="0.4">
      <c r="D33"/>
      <c r="I33" s="57"/>
      <c r="J33" s="2"/>
      <c r="K33" s="2"/>
      <c r="L33" s="2"/>
      <c r="M33" s="2"/>
      <c r="P33" s="3"/>
      <c r="R33" s="58"/>
      <c r="S33" s="57"/>
      <c r="T33" s="2"/>
      <c r="U33" s="2"/>
      <c r="V33" s="2"/>
      <c r="W33" s="2"/>
      <c r="Z33" s="3"/>
      <c r="AB33" s="58"/>
    </row>
    <row r="34" spans="4:28" ht="20" x14ac:dyDescent="0.4">
      <c r="D34"/>
      <c r="I34" s="54"/>
      <c r="J34" s="2"/>
      <c r="K34" s="2"/>
      <c r="L34" s="2"/>
      <c r="M34" s="2"/>
      <c r="S34" s="54"/>
      <c r="T34" s="2"/>
      <c r="U34" s="2"/>
      <c r="V34" s="2"/>
      <c r="W34" s="2"/>
    </row>
    <row r="35" spans="4:28" ht="20" x14ac:dyDescent="0.4">
      <c r="D35"/>
      <c r="I35" s="57"/>
      <c r="J35" s="2"/>
      <c r="K35" s="2"/>
      <c r="L35" s="2"/>
      <c r="M35" s="2"/>
      <c r="P35" s="3"/>
      <c r="R35" s="58"/>
      <c r="S35" s="57"/>
      <c r="T35" s="2"/>
      <c r="U35" s="2"/>
      <c r="V35" s="2"/>
      <c r="W35" s="2"/>
      <c r="Z35" s="3"/>
      <c r="AB35" s="58"/>
    </row>
    <row r="36" spans="4:28" ht="20" x14ac:dyDescent="0.4">
      <c r="D36"/>
      <c r="I36" s="54"/>
      <c r="J36" s="2"/>
      <c r="K36" s="2"/>
      <c r="L36" s="2"/>
      <c r="M36" s="2"/>
      <c r="S36" s="54"/>
      <c r="T36" s="2"/>
      <c r="U36" s="2"/>
      <c r="V36" s="2"/>
      <c r="W36" s="2"/>
    </row>
    <row r="37" spans="4:28" ht="20" x14ac:dyDescent="0.4">
      <c r="D37"/>
      <c r="I37" s="57"/>
      <c r="J37" s="2"/>
      <c r="K37" s="2"/>
      <c r="L37" s="2"/>
      <c r="M37" s="2"/>
      <c r="P37" s="3"/>
      <c r="R37" s="58"/>
      <c r="S37" s="57"/>
      <c r="T37" s="2"/>
      <c r="U37" s="2"/>
      <c r="V37" s="2"/>
      <c r="W37" s="2"/>
      <c r="Z37" s="3"/>
      <c r="AB37" s="58"/>
    </row>
    <row r="38" spans="4:28" ht="20" x14ac:dyDescent="0.4">
      <c r="D38"/>
      <c r="I38" s="54"/>
      <c r="J38" s="2"/>
      <c r="K38" s="2"/>
      <c r="L38" s="2"/>
      <c r="M38" s="2"/>
      <c r="S38" s="54"/>
      <c r="T38" s="2"/>
      <c r="U38" s="2"/>
      <c r="V38" s="2"/>
      <c r="W38" s="2"/>
    </row>
    <row r="39" spans="4:28" ht="20" x14ac:dyDescent="0.4">
      <c r="D39"/>
      <c r="I39" s="57"/>
      <c r="J39" s="2"/>
      <c r="K39" s="2"/>
      <c r="L39" s="2"/>
      <c r="M39" s="2"/>
      <c r="P39" s="3"/>
      <c r="R39" s="58"/>
      <c r="S39" s="57"/>
      <c r="T39" s="2"/>
      <c r="U39" s="2"/>
      <c r="V39" s="2"/>
      <c r="W39" s="2"/>
      <c r="Z39" s="3"/>
      <c r="AB39" s="58"/>
    </row>
    <row r="40" spans="4:28" ht="20" x14ac:dyDescent="0.4">
      <c r="D40"/>
      <c r="I40" s="54"/>
      <c r="J40" s="2"/>
      <c r="K40" s="2"/>
      <c r="L40" s="2"/>
      <c r="M40" s="2"/>
      <c r="S40" s="54"/>
      <c r="T40" s="2"/>
      <c r="U40" s="2"/>
      <c r="V40" s="2"/>
      <c r="W40" s="2"/>
    </row>
    <row r="41" spans="4:28" ht="20" x14ac:dyDescent="0.4">
      <c r="D41"/>
      <c r="I41" s="57"/>
      <c r="J41" s="2"/>
      <c r="K41" s="2"/>
      <c r="L41" s="2"/>
      <c r="M41" s="2"/>
      <c r="P41" s="3"/>
      <c r="R41" s="58"/>
      <c r="S41" s="57"/>
      <c r="T41" s="2"/>
      <c r="U41" s="2"/>
      <c r="V41" s="2"/>
      <c r="W41" s="2"/>
      <c r="Z41" s="3"/>
      <c r="AB41" s="58"/>
    </row>
    <row r="42" spans="4:28" ht="20" x14ac:dyDescent="0.4">
      <c r="D42"/>
      <c r="I42" s="54"/>
      <c r="J42" s="2"/>
      <c r="K42" s="2"/>
      <c r="L42" s="2"/>
      <c r="M42" s="2"/>
      <c r="S42" s="54"/>
      <c r="T42" s="2"/>
      <c r="U42" s="2"/>
      <c r="V42" s="2"/>
      <c r="W42" s="2"/>
    </row>
    <row r="43" spans="4:28" ht="20" x14ac:dyDescent="0.4">
      <c r="D43"/>
      <c r="I43" s="57"/>
      <c r="J43" s="2"/>
      <c r="K43" s="2"/>
      <c r="L43" s="2"/>
      <c r="M43" s="2"/>
      <c r="P43" s="3"/>
      <c r="R43" s="58"/>
      <c r="S43" s="57"/>
      <c r="T43" s="2"/>
      <c r="U43" s="2"/>
      <c r="V43" s="2"/>
      <c r="W43" s="2"/>
      <c r="Z43" s="3"/>
      <c r="AB43" s="58"/>
    </row>
    <row r="44" spans="4:28" ht="20" x14ac:dyDescent="0.4">
      <c r="D44"/>
      <c r="I44" s="54"/>
      <c r="J44" s="2"/>
      <c r="K44" s="2"/>
      <c r="L44" s="2"/>
      <c r="M44" s="2"/>
      <c r="S44" s="54"/>
      <c r="T44" s="2"/>
      <c r="U44" s="2"/>
      <c r="V44" s="2"/>
      <c r="W44" s="2"/>
    </row>
    <row r="45" spans="4:28" ht="20" x14ac:dyDescent="0.4">
      <c r="D45"/>
      <c r="I45" s="57"/>
      <c r="J45" s="2"/>
      <c r="K45" s="2"/>
      <c r="L45" s="2"/>
      <c r="M45" s="2"/>
      <c r="P45" s="3"/>
      <c r="R45" s="58"/>
      <c r="S45" s="57"/>
      <c r="T45" s="2"/>
      <c r="U45" s="2"/>
      <c r="V45" s="2"/>
      <c r="W45" s="2"/>
      <c r="Z45" s="3"/>
      <c r="AB45" s="58"/>
    </row>
    <row r="46" spans="4:28" ht="20" x14ac:dyDescent="0.4">
      <c r="D46"/>
      <c r="I46" s="54"/>
      <c r="J46" s="2"/>
      <c r="K46" s="2"/>
      <c r="L46" s="2"/>
      <c r="M46" s="2"/>
      <c r="S46" s="54"/>
      <c r="T46" s="2"/>
      <c r="U46" s="2"/>
      <c r="V46" s="2"/>
      <c r="W46" s="2"/>
    </row>
    <row r="47" spans="4:28" ht="20" x14ac:dyDescent="0.4">
      <c r="D47"/>
      <c r="I47" s="57"/>
      <c r="J47" s="2"/>
      <c r="K47" s="2"/>
      <c r="L47" s="2"/>
      <c r="M47" s="2"/>
      <c r="P47" s="3"/>
      <c r="R47" s="58"/>
      <c r="S47" s="57"/>
      <c r="T47" s="2"/>
      <c r="U47" s="2"/>
      <c r="V47" s="2"/>
      <c r="W47" s="2"/>
      <c r="Z47" s="3"/>
      <c r="AB47" s="58"/>
    </row>
    <row r="48" spans="4:28" x14ac:dyDescent="0.3">
      <c r="D48"/>
    </row>
    <row r="49" spans="4:4" x14ac:dyDescent="0.3">
      <c r="D49"/>
    </row>
    <row r="50" spans="4:4" x14ac:dyDescent="0.3">
      <c r="D50"/>
    </row>
    <row r="51" spans="4:4" x14ac:dyDescent="0.3">
      <c r="D51"/>
    </row>
    <row r="52" spans="4:4" x14ac:dyDescent="0.3">
      <c r="D52"/>
    </row>
    <row r="53" spans="4:4" x14ac:dyDescent="0.3">
      <c r="D53"/>
    </row>
    <row r="54" spans="4:4" x14ac:dyDescent="0.3">
      <c r="D54"/>
    </row>
    <row r="55" spans="4:4" x14ac:dyDescent="0.3">
      <c r="D55"/>
    </row>
    <row r="56" spans="4:4" x14ac:dyDescent="0.3">
      <c r="D56"/>
    </row>
    <row r="57" spans="4:4" x14ac:dyDescent="0.3">
      <c r="D57"/>
    </row>
    <row r="58" spans="4:4" x14ac:dyDescent="0.3">
      <c r="D58"/>
    </row>
    <row r="59" spans="4:4" x14ac:dyDescent="0.3">
      <c r="D59"/>
    </row>
    <row r="60" spans="4:4" x14ac:dyDescent="0.3">
      <c r="D60"/>
    </row>
    <row r="61" spans="4:4" x14ac:dyDescent="0.3">
      <c r="D61"/>
    </row>
    <row r="62" spans="4:4" x14ac:dyDescent="0.3">
      <c r="D62"/>
    </row>
    <row r="63" spans="4:4" x14ac:dyDescent="0.3">
      <c r="D63"/>
    </row>
    <row r="64" spans="4:4" x14ac:dyDescent="0.3">
      <c r="D64"/>
    </row>
    <row r="65" spans="4:4" x14ac:dyDescent="0.3">
      <c r="D65"/>
    </row>
    <row r="66" spans="4:4" x14ac:dyDescent="0.3">
      <c r="D66"/>
    </row>
    <row r="67" spans="4:4" x14ac:dyDescent="0.3">
      <c r="D67"/>
    </row>
    <row r="68" spans="4:4" x14ac:dyDescent="0.3">
      <c r="D68"/>
    </row>
    <row r="69" spans="4:4" x14ac:dyDescent="0.3">
      <c r="D69"/>
    </row>
    <row r="70" spans="4:4" x14ac:dyDescent="0.3">
      <c r="D70"/>
    </row>
    <row r="71" spans="4:4" x14ac:dyDescent="0.3">
      <c r="D71"/>
    </row>
    <row r="72" spans="4:4" x14ac:dyDescent="0.3">
      <c r="D72"/>
    </row>
    <row r="73" spans="4:4" x14ac:dyDescent="0.3">
      <c r="D73"/>
    </row>
    <row r="74" spans="4:4" x14ac:dyDescent="0.3">
      <c r="D74"/>
    </row>
    <row r="75" spans="4:4" x14ac:dyDescent="0.3">
      <c r="D75"/>
    </row>
    <row r="76" spans="4:4" x14ac:dyDescent="0.3">
      <c r="D76"/>
    </row>
    <row r="77" spans="4:4" x14ac:dyDescent="0.3">
      <c r="D77"/>
    </row>
    <row r="78" spans="4:4" x14ac:dyDescent="0.3">
      <c r="D78"/>
    </row>
    <row r="79" spans="4:4" x14ac:dyDescent="0.3">
      <c r="D79"/>
    </row>
    <row r="80" spans="4:4" x14ac:dyDescent="0.3">
      <c r="D80"/>
    </row>
    <row r="81" spans="4:4" x14ac:dyDescent="0.3">
      <c r="D81"/>
    </row>
    <row r="82" spans="4:4" x14ac:dyDescent="0.3">
      <c r="D82"/>
    </row>
    <row r="83" spans="4:4" x14ac:dyDescent="0.3">
      <c r="D83"/>
    </row>
    <row r="84" spans="4:4" x14ac:dyDescent="0.3">
      <c r="D84"/>
    </row>
    <row r="85" spans="4:4" x14ac:dyDescent="0.3">
      <c r="D85"/>
    </row>
    <row r="86" spans="4:4" x14ac:dyDescent="0.3">
      <c r="D86"/>
    </row>
    <row r="87" spans="4:4" x14ac:dyDescent="0.3">
      <c r="D87"/>
    </row>
    <row r="88" spans="4:4" x14ac:dyDescent="0.3">
      <c r="D88"/>
    </row>
    <row r="89" spans="4:4" x14ac:dyDescent="0.3">
      <c r="D89"/>
    </row>
    <row r="90" spans="4:4" x14ac:dyDescent="0.3">
      <c r="D90"/>
    </row>
    <row r="91" spans="4:4" x14ac:dyDescent="0.3">
      <c r="D91"/>
    </row>
    <row r="92" spans="4:4" x14ac:dyDescent="0.3">
      <c r="D92"/>
    </row>
    <row r="93" spans="4:4" x14ac:dyDescent="0.3">
      <c r="D93"/>
    </row>
    <row r="94" spans="4:4" x14ac:dyDescent="0.3">
      <c r="D94"/>
    </row>
    <row r="95" spans="4:4" x14ac:dyDescent="0.3">
      <c r="D95"/>
    </row>
    <row r="96" spans="4:4" x14ac:dyDescent="0.3">
      <c r="D96"/>
    </row>
    <row r="97" spans="4:4" x14ac:dyDescent="0.3">
      <c r="D97"/>
    </row>
    <row r="98" spans="4:4" x14ac:dyDescent="0.3">
      <c r="D98"/>
    </row>
    <row r="99" spans="4:4" x14ac:dyDescent="0.3">
      <c r="D99"/>
    </row>
    <row r="100" spans="4:4" x14ac:dyDescent="0.3">
      <c r="D100"/>
    </row>
    <row r="101" spans="4:4" x14ac:dyDescent="0.3">
      <c r="D101"/>
    </row>
    <row r="102" spans="4:4" x14ac:dyDescent="0.3">
      <c r="D102"/>
    </row>
    <row r="103" spans="4:4" x14ac:dyDescent="0.3">
      <c r="D103"/>
    </row>
    <row r="104" spans="4:4" x14ac:dyDescent="0.3">
      <c r="D104"/>
    </row>
    <row r="105" spans="4:4" x14ac:dyDescent="0.3">
      <c r="D105"/>
    </row>
    <row r="106" spans="4:4" x14ac:dyDescent="0.3">
      <c r="D106"/>
    </row>
    <row r="107" spans="4:4" x14ac:dyDescent="0.3">
      <c r="D107"/>
    </row>
    <row r="108" spans="4:4" x14ac:dyDescent="0.3">
      <c r="D108"/>
    </row>
    <row r="109" spans="4:4" x14ac:dyDescent="0.3">
      <c r="D109"/>
    </row>
    <row r="110" spans="4:4" x14ac:dyDescent="0.3">
      <c r="D110"/>
    </row>
    <row r="111" spans="4:4" x14ac:dyDescent="0.3">
      <c r="D111"/>
    </row>
    <row r="112" spans="4:4" x14ac:dyDescent="0.3">
      <c r="D112"/>
    </row>
    <row r="113" spans="1:1" x14ac:dyDescent="0.3">
      <c r="A113" s="52"/>
    </row>
    <row r="114" spans="1:1" x14ac:dyDescent="0.3">
      <c r="A114" s="52"/>
    </row>
    <row r="115" spans="1:1" x14ac:dyDescent="0.3">
      <c r="A115" s="52"/>
    </row>
    <row r="116" spans="1:1" x14ac:dyDescent="0.3">
      <c r="A116" s="52"/>
    </row>
    <row r="117" spans="1:1" x14ac:dyDescent="0.3">
      <c r="A117" s="52"/>
    </row>
    <row r="118" spans="1:1" x14ac:dyDescent="0.3">
      <c r="A118" s="52"/>
    </row>
    <row r="119" spans="1:1" x14ac:dyDescent="0.3">
      <c r="A119" s="52"/>
    </row>
    <row r="120" spans="1:1" x14ac:dyDescent="0.3">
      <c r="A120" s="52"/>
    </row>
    <row r="121" spans="1:1" x14ac:dyDescent="0.3">
      <c r="A121" s="52"/>
    </row>
    <row r="122" spans="1:1" x14ac:dyDescent="0.3">
      <c r="A122" s="52"/>
    </row>
    <row r="554" spans="1:15" s="51" customFormat="1" x14ac:dyDescent="0.3">
      <c r="A554"/>
      <c r="B554"/>
      <c r="C554"/>
      <c r="D554" s="27"/>
      <c r="E554"/>
      <c r="F554"/>
      <c r="G554"/>
      <c r="H554"/>
      <c r="I554"/>
      <c r="J554"/>
      <c r="K554"/>
      <c r="L554"/>
      <c r="M554"/>
      <c r="N554"/>
      <c r="O554"/>
    </row>
    <row r="555" spans="1:15" s="51" customFormat="1" x14ac:dyDescent="0.3">
      <c r="A555"/>
      <c r="B555"/>
      <c r="C555"/>
      <c r="D555" s="27"/>
      <c r="E555"/>
      <c r="F555"/>
      <c r="G555"/>
      <c r="H555"/>
      <c r="I555"/>
      <c r="J555"/>
      <c r="K555"/>
      <c r="L555"/>
      <c r="M555"/>
      <c r="N555"/>
      <c r="O555"/>
    </row>
    <row r="556" spans="1:15" s="51" customFormat="1" x14ac:dyDescent="0.3">
      <c r="D556" s="63"/>
    </row>
    <row r="557" spans="1:15" s="51" customFormat="1" x14ac:dyDescent="0.3">
      <c r="D557" s="63"/>
    </row>
    <row r="558" spans="1:15" s="51" customFormat="1" x14ac:dyDescent="0.3">
      <c r="D558" s="63"/>
    </row>
    <row r="559" spans="1:15" s="51" customFormat="1" x14ac:dyDescent="0.3">
      <c r="D559" s="63"/>
    </row>
    <row r="560" spans="1:15" s="51" customFormat="1" x14ac:dyDescent="0.3">
      <c r="D560" s="63"/>
    </row>
    <row r="561" spans="1:15" s="51" customFormat="1" x14ac:dyDescent="0.3">
      <c r="D561" s="63"/>
    </row>
    <row r="562" spans="1:15" s="51" customFormat="1" x14ac:dyDescent="0.3">
      <c r="D562" s="63"/>
    </row>
    <row r="563" spans="1:15" s="51" customFormat="1" x14ac:dyDescent="0.3">
      <c r="D563" s="63"/>
    </row>
    <row r="564" spans="1:15" s="51" customFormat="1" x14ac:dyDescent="0.3">
      <c r="D564" s="63"/>
    </row>
    <row r="565" spans="1:15" s="51" customFormat="1" x14ac:dyDescent="0.3">
      <c r="D565" s="63"/>
    </row>
    <row r="566" spans="1:15" s="51" customFormat="1" x14ac:dyDescent="0.3">
      <c r="D566" s="63"/>
    </row>
    <row r="567" spans="1:15" s="51" customFormat="1" x14ac:dyDescent="0.3">
      <c r="D567" s="63"/>
    </row>
    <row r="568" spans="1:15" s="51" customFormat="1" x14ac:dyDescent="0.3">
      <c r="D568" s="63"/>
    </row>
    <row r="569" spans="1:15" s="51" customFormat="1" x14ac:dyDescent="0.3">
      <c r="D569" s="63"/>
    </row>
    <row r="570" spans="1:15" s="50" customFormat="1" x14ac:dyDescent="0.3">
      <c r="A570" s="51"/>
      <c r="B570" s="51"/>
      <c r="C570" s="51"/>
      <c r="D570" s="63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</row>
    <row r="571" spans="1:15" s="50" customFormat="1" x14ac:dyDescent="0.3">
      <c r="A571" s="51"/>
      <c r="B571" s="51"/>
      <c r="C571" s="51"/>
      <c r="D571" s="63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</row>
    <row r="572" spans="1:15" s="50" customFormat="1" x14ac:dyDescent="0.3">
      <c r="D572" s="64"/>
    </row>
    <row r="573" spans="1:15" s="50" customFormat="1" x14ac:dyDescent="0.3">
      <c r="D573" s="64"/>
    </row>
    <row r="574" spans="1:15" s="50" customFormat="1" x14ac:dyDescent="0.3">
      <c r="D574" s="64"/>
    </row>
    <row r="575" spans="1:15" s="50" customFormat="1" x14ac:dyDescent="0.3">
      <c r="D575" s="64"/>
    </row>
    <row r="576" spans="1:15" s="50" customFormat="1" x14ac:dyDescent="0.3">
      <c r="D576" s="64"/>
    </row>
    <row r="577" spans="4:4" s="50" customFormat="1" x14ac:dyDescent="0.3">
      <c r="D577" s="64"/>
    </row>
    <row r="578" spans="4:4" s="50" customFormat="1" x14ac:dyDescent="0.3">
      <c r="D578" s="64"/>
    </row>
    <row r="579" spans="4:4" s="50" customFormat="1" x14ac:dyDescent="0.3">
      <c r="D579" s="64"/>
    </row>
    <row r="580" spans="4:4" s="50" customFormat="1" x14ac:dyDescent="0.3">
      <c r="D580" s="64"/>
    </row>
    <row r="581" spans="4:4" s="50" customFormat="1" x14ac:dyDescent="0.3">
      <c r="D581" s="64"/>
    </row>
    <row r="582" spans="4:4" s="50" customFormat="1" x14ac:dyDescent="0.3">
      <c r="D582" s="64"/>
    </row>
    <row r="583" spans="4:4" s="50" customFormat="1" x14ac:dyDescent="0.3">
      <c r="D583" s="64"/>
    </row>
    <row r="584" spans="4:4" s="50" customFormat="1" x14ac:dyDescent="0.3">
      <c r="D584" s="64"/>
    </row>
    <row r="585" spans="4:4" s="50" customFormat="1" x14ac:dyDescent="0.3">
      <c r="D585" s="64"/>
    </row>
    <row r="586" spans="4:4" s="50" customFormat="1" x14ac:dyDescent="0.3">
      <c r="D586" s="64"/>
    </row>
    <row r="587" spans="4:4" s="50" customFormat="1" x14ac:dyDescent="0.3">
      <c r="D587" s="64"/>
    </row>
    <row r="588" spans="4:4" s="50" customFormat="1" x14ac:dyDescent="0.3">
      <c r="D588" s="64"/>
    </row>
    <row r="589" spans="4:4" s="50" customFormat="1" x14ac:dyDescent="0.3">
      <c r="D589" s="64"/>
    </row>
    <row r="590" spans="4:4" s="50" customFormat="1" x14ac:dyDescent="0.3">
      <c r="D590" s="64"/>
    </row>
    <row r="591" spans="4:4" s="50" customFormat="1" x14ac:dyDescent="0.3">
      <c r="D591" s="64"/>
    </row>
    <row r="592" spans="4:4" s="50" customFormat="1" x14ac:dyDescent="0.3">
      <c r="D592" s="64"/>
    </row>
    <row r="593" spans="4:4" s="50" customFormat="1" x14ac:dyDescent="0.3">
      <c r="D593" s="64"/>
    </row>
    <row r="594" spans="4:4" s="50" customFormat="1" x14ac:dyDescent="0.3">
      <c r="D594" s="64"/>
    </row>
    <row r="595" spans="4:4" s="50" customFormat="1" x14ac:dyDescent="0.3">
      <c r="D595" s="64"/>
    </row>
    <row r="596" spans="4:4" s="50" customFormat="1" x14ac:dyDescent="0.3">
      <c r="D596" s="64"/>
    </row>
    <row r="597" spans="4:4" s="50" customFormat="1" x14ac:dyDescent="0.3">
      <c r="D597" s="64"/>
    </row>
    <row r="598" spans="4:4" s="50" customFormat="1" x14ac:dyDescent="0.3">
      <c r="D598" s="64"/>
    </row>
    <row r="599" spans="4:4" s="50" customFormat="1" x14ac:dyDescent="0.3">
      <c r="D599" s="64"/>
    </row>
    <row r="600" spans="4:4" s="50" customFormat="1" x14ac:dyDescent="0.3">
      <c r="D600" s="64"/>
    </row>
    <row r="601" spans="4:4" s="50" customFormat="1" x14ac:dyDescent="0.3">
      <c r="D601" s="64"/>
    </row>
    <row r="602" spans="4:4" s="50" customFormat="1" x14ac:dyDescent="0.3">
      <c r="D602" s="64"/>
    </row>
    <row r="603" spans="4:4" s="50" customFormat="1" x14ac:dyDescent="0.3">
      <c r="D603" s="64"/>
    </row>
    <row r="604" spans="4:4" s="50" customFormat="1" x14ac:dyDescent="0.3">
      <c r="D604" s="64"/>
    </row>
    <row r="605" spans="4:4" s="50" customFormat="1" x14ac:dyDescent="0.3">
      <c r="D605" s="64"/>
    </row>
    <row r="606" spans="4:4" s="50" customFormat="1" x14ac:dyDescent="0.3">
      <c r="D606" s="64"/>
    </row>
    <row r="607" spans="4:4" s="50" customFormat="1" x14ac:dyDescent="0.3">
      <c r="D607" s="64"/>
    </row>
    <row r="608" spans="4:4" s="50" customFormat="1" x14ac:dyDescent="0.3">
      <c r="D608" s="64"/>
    </row>
    <row r="609" spans="4:4" s="50" customFormat="1" x14ac:dyDescent="0.3">
      <c r="D609" s="64"/>
    </row>
    <row r="610" spans="4:4" s="50" customFormat="1" x14ac:dyDescent="0.3">
      <c r="D610" s="64"/>
    </row>
    <row r="611" spans="4:4" s="50" customFormat="1" x14ac:dyDescent="0.3">
      <c r="D611" s="64"/>
    </row>
    <row r="612" spans="4:4" s="50" customFormat="1" x14ac:dyDescent="0.3">
      <c r="D612" s="64"/>
    </row>
    <row r="613" spans="4:4" s="50" customFormat="1" x14ac:dyDescent="0.3">
      <c r="D613" s="64"/>
    </row>
    <row r="614" spans="4:4" s="50" customFormat="1" x14ac:dyDescent="0.3">
      <c r="D614" s="64"/>
    </row>
    <row r="615" spans="4:4" s="50" customFormat="1" x14ac:dyDescent="0.3">
      <c r="D615" s="64"/>
    </row>
    <row r="616" spans="4:4" s="50" customFormat="1" x14ac:dyDescent="0.3">
      <c r="D616" s="64"/>
    </row>
    <row r="617" spans="4:4" s="50" customFormat="1" x14ac:dyDescent="0.3">
      <c r="D617" s="64"/>
    </row>
    <row r="618" spans="4:4" s="50" customFormat="1" x14ac:dyDescent="0.3">
      <c r="D618" s="64"/>
    </row>
    <row r="619" spans="4:4" s="50" customFormat="1" x14ac:dyDescent="0.3">
      <c r="D619" s="64"/>
    </row>
    <row r="620" spans="4:4" s="50" customFormat="1" x14ac:dyDescent="0.3">
      <c r="D620" s="64"/>
    </row>
    <row r="621" spans="4:4" s="50" customFormat="1" x14ac:dyDescent="0.3">
      <c r="D621" s="64"/>
    </row>
    <row r="622" spans="4:4" s="50" customFormat="1" x14ac:dyDescent="0.3">
      <c r="D622" s="64"/>
    </row>
    <row r="623" spans="4:4" s="50" customFormat="1" x14ac:dyDescent="0.3">
      <c r="D623" s="64"/>
    </row>
    <row r="624" spans="4:4" s="50" customFormat="1" x14ac:dyDescent="0.3">
      <c r="D624" s="64"/>
    </row>
    <row r="625" spans="4:4" s="50" customFormat="1" x14ac:dyDescent="0.3">
      <c r="D625" s="64"/>
    </row>
    <row r="626" spans="4:4" s="50" customFormat="1" x14ac:dyDescent="0.3">
      <c r="D626" s="64"/>
    </row>
    <row r="627" spans="4:4" s="50" customFormat="1" x14ac:dyDescent="0.3">
      <c r="D627" s="64"/>
    </row>
    <row r="628" spans="4:4" s="50" customFormat="1" x14ac:dyDescent="0.3">
      <c r="D628" s="64"/>
    </row>
    <row r="629" spans="4:4" s="50" customFormat="1" x14ac:dyDescent="0.3">
      <c r="D629" s="64"/>
    </row>
    <row r="630" spans="4:4" s="50" customFormat="1" x14ac:dyDescent="0.3">
      <c r="D630" s="64"/>
    </row>
    <row r="631" spans="4:4" s="50" customFormat="1" x14ac:dyDescent="0.3">
      <c r="D631" s="64"/>
    </row>
    <row r="632" spans="4:4" s="50" customFormat="1" x14ac:dyDescent="0.3">
      <c r="D632" s="64"/>
    </row>
    <row r="633" spans="4:4" s="50" customFormat="1" x14ac:dyDescent="0.3">
      <c r="D633" s="64"/>
    </row>
    <row r="634" spans="4:4" s="50" customFormat="1" x14ac:dyDescent="0.3">
      <c r="D634" s="64"/>
    </row>
    <row r="635" spans="4:4" s="50" customFormat="1" x14ac:dyDescent="0.3">
      <c r="D635" s="64"/>
    </row>
    <row r="636" spans="4:4" s="50" customFormat="1" x14ac:dyDescent="0.3">
      <c r="D636" s="64"/>
    </row>
    <row r="637" spans="4:4" s="50" customFormat="1" x14ac:dyDescent="0.3">
      <c r="D637" s="64"/>
    </row>
    <row r="638" spans="4:4" s="50" customFormat="1" x14ac:dyDescent="0.3">
      <c r="D638" s="64"/>
    </row>
    <row r="639" spans="4:4" s="50" customFormat="1" x14ac:dyDescent="0.3">
      <c r="D639" s="64"/>
    </row>
    <row r="640" spans="4:4" s="50" customFormat="1" x14ac:dyDescent="0.3">
      <c r="D640" s="64"/>
    </row>
    <row r="641" spans="4:4" s="50" customFormat="1" x14ac:dyDescent="0.3">
      <c r="D641" s="64"/>
    </row>
    <row r="642" spans="4:4" s="50" customFormat="1" x14ac:dyDescent="0.3">
      <c r="D642" s="64"/>
    </row>
    <row r="643" spans="4:4" s="50" customFormat="1" x14ac:dyDescent="0.3">
      <c r="D643" s="64"/>
    </row>
    <row r="644" spans="4:4" s="50" customFormat="1" x14ac:dyDescent="0.3">
      <c r="D644" s="64"/>
    </row>
    <row r="645" spans="4:4" s="50" customFormat="1" x14ac:dyDescent="0.3">
      <c r="D645" s="64"/>
    </row>
    <row r="646" spans="4:4" s="50" customFormat="1" x14ac:dyDescent="0.3">
      <c r="D646" s="64"/>
    </row>
    <row r="647" spans="4:4" s="50" customFormat="1" x14ac:dyDescent="0.3">
      <c r="D647" s="64"/>
    </row>
    <row r="648" spans="4:4" s="50" customFormat="1" x14ac:dyDescent="0.3">
      <c r="D648" s="64"/>
    </row>
    <row r="649" spans="4:4" s="50" customFormat="1" x14ac:dyDescent="0.3">
      <c r="D649" s="64"/>
    </row>
    <row r="650" spans="4:4" s="50" customFormat="1" x14ac:dyDescent="0.3">
      <c r="D650" s="64"/>
    </row>
    <row r="651" spans="4:4" s="50" customFormat="1" x14ac:dyDescent="0.3">
      <c r="D651" s="64"/>
    </row>
    <row r="652" spans="4:4" s="50" customFormat="1" x14ac:dyDescent="0.3">
      <c r="D652" s="64"/>
    </row>
    <row r="653" spans="4:4" s="50" customFormat="1" x14ac:dyDescent="0.3">
      <c r="D653" s="64"/>
    </row>
    <row r="654" spans="4:4" s="50" customFormat="1" x14ac:dyDescent="0.3">
      <c r="D654" s="64"/>
    </row>
    <row r="655" spans="4:4" s="50" customFormat="1" x14ac:dyDescent="0.3">
      <c r="D655" s="64"/>
    </row>
    <row r="656" spans="4:4" s="50" customFormat="1" x14ac:dyDescent="0.3">
      <c r="D656" s="64"/>
    </row>
    <row r="657" spans="4:4" s="50" customFormat="1" x14ac:dyDescent="0.3">
      <c r="D657" s="64"/>
    </row>
    <row r="658" spans="4:4" s="50" customFormat="1" x14ac:dyDescent="0.3">
      <c r="D658" s="64"/>
    </row>
    <row r="659" spans="4:4" s="50" customFormat="1" x14ac:dyDescent="0.3">
      <c r="D659" s="64"/>
    </row>
    <row r="660" spans="4:4" s="50" customFormat="1" x14ac:dyDescent="0.3">
      <c r="D660" s="64"/>
    </row>
    <row r="661" spans="4:4" s="50" customFormat="1" x14ac:dyDescent="0.3">
      <c r="D661" s="64"/>
    </row>
    <row r="662" spans="4:4" s="50" customFormat="1" x14ac:dyDescent="0.3">
      <c r="D662" s="64"/>
    </row>
    <row r="663" spans="4:4" s="50" customFormat="1" x14ac:dyDescent="0.3">
      <c r="D663" s="64"/>
    </row>
    <row r="664" spans="4:4" s="50" customFormat="1" x14ac:dyDescent="0.3">
      <c r="D664" s="64"/>
    </row>
    <row r="665" spans="4:4" s="50" customFormat="1" x14ac:dyDescent="0.3">
      <c r="D665" s="64"/>
    </row>
    <row r="666" spans="4:4" s="50" customFormat="1" x14ac:dyDescent="0.3">
      <c r="D666" s="64"/>
    </row>
    <row r="667" spans="4:4" s="50" customFormat="1" x14ac:dyDescent="0.3">
      <c r="D667" s="64"/>
    </row>
    <row r="668" spans="4:4" s="50" customFormat="1" x14ac:dyDescent="0.3">
      <c r="D668" s="64"/>
    </row>
    <row r="669" spans="4:4" s="50" customFormat="1" x14ac:dyDescent="0.3">
      <c r="D669" s="64"/>
    </row>
    <row r="670" spans="4:4" s="50" customFormat="1" x14ac:dyDescent="0.3">
      <c r="D670" s="64"/>
    </row>
    <row r="671" spans="4:4" s="50" customFormat="1" x14ac:dyDescent="0.3">
      <c r="D671" s="64"/>
    </row>
    <row r="672" spans="4:4" s="50" customFormat="1" x14ac:dyDescent="0.3">
      <c r="D672" s="64"/>
    </row>
    <row r="673" spans="4:4" s="50" customFormat="1" x14ac:dyDescent="0.3">
      <c r="D673" s="64"/>
    </row>
    <row r="674" spans="4:4" s="50" customFormat="1" x14ac:dyDescent="0.3">
      <c r="D674" s="64"/>
    </row>
    <row r="675" spans="4:4" s="50" customFormat="1" x14ac:dyDescent="0.3">
      <c r="D675" s="64"/>
    </row>
    <row r="676" spans="4:4" s="50" customFormat="1" x14ac:dyDescent="0.3">
      <c r="D676" s="64"/>
    </row>
    <row r="677" spans="4:4" s="50" customFormat="1" x14ac:dyDescent="0.3">
      <c r="D677" s="64"/>
    </row>
    <row r="678" spans="4:4" s="50" customFormat="1" x14ac:dyDescent="0.3">
      <c r="D678" s="64"/>
    </row>
    <row r="679" spans="4:4" s="50" customFormat="1" x14ac:dyDescent="0.3">
      <c r="D679" s="64"/>
    </row>
    <row r="680" spans="4:4" s="50" customFormat="1" x14ac:dyDescent="0.3">
      <c r="D680" s="64"/>
    </row>
    <row r="681" spans="4:4" s="50" customFormat="1" x14ac:dyDescent="0.3">
      <c r="D681" s="64"/>
    </row>
    <row r="682" spans="4:4" s="50" customFormat="1" x14ac:dyDescent="0.3">
      <c r="D682" s="64"/>
    </row>
    <row r="683" spans="4:4" s="50" customFormat="1" x14ac:dyDescent="0.3">
      <c r="D683" s="64"/>
    </row>
    <row r="684" spans="4:4" s="50" customFormat="1" x14ac:dyDescent="0.3">
      <c r="D684" s="64"/>
    </row>
    <row r="685" spans="4:4" s="50" customFormat="1" x14ac:dyDescent="0.3">
      <c r="D685" s="64"/>
    </row>
    <row r="686" spans="4:4" s="50" customFormat="1" x14ac:dyDescent="0.3">
      <c r="D686" s="64"/>
    </row>
    <row r="687" spans="4:4" s="50" customFormat="1" x14ac:dyDescent="0.3">
      <c r="D687" s="64"/>
    </row>
    <row r="688" spans="4:4" s="50" customFormat="1" x14ac:dyDescent="0.3">
      <c r="D688" s="64"/>
    </row>
    <row r="689" spans="4:4" s="50" customFormat="1" x14ac:dyDescent="0.3">
      <c r="D689" s="64"/>
    </row>
    <row r="690" spans="4:4" s="50" customFormat="1" x14ac:dyDescent="0.3">
      <c r="D690" s="64"/>
    </row>
    <row r="691" spans="4:4" s="50" customFormat="1" x14ac:dyDescent="0.3">
      <c r="D691" s="64"/>
    </row>
    <row r="692" spans="4:4" s="50" customFormat="1" x14ac:dyDescent="0.3">
      <c r="D692" s="64"/>
    </row>
    <row r="693" spans="4:4" s="50" customFormat="1" x14ac:dyDescent="0.3">
      <c r="D693" s="64"/>
    </row>
    <row r="694" spans="4:4" s="50" customFormat="1" x14ac:dyDescent="0.3">
      <c r="D694" s="64"/>
    </row>
    <row r="695" spans="4:4" s="50" customFormat="1" x14ac:dyDescent="0.3">
      <c r="D695" s="64"/>
    </row>
    <row r="696" spans="4:4" s="50" customFormat="1" x14ac:dyDescent="0.3">
      <c r="D696" s="64"/>
    </row>
    <row r="697" spans="4:4" s="50" customFormat="1" x14ac:dyDescent="0.3">
      <c r="D697" s="64"/>
    </row>
    <row r="698" spans="4:4" s="50" customFormat="1" x14ac:dyDescent="0.3">
      <c r="D698" s="64"/>
    </row>
    <row r="699" spans="4:4" s="50" customFormat="1" x14ac:dyDescent="0.3">
      <c r="D699" s="64"/>
    </row>
    <row r="700" spans="4:4" s="50" customFormat="1" x14ac:dyDescent="0.3">
      <c r="D700" s="64"/>
    </row>
    <row r="701" spans="4:4" s="50" customFormat="1" x14ac:dyDescent="0.3">
      <c r="D701" s="64"/>
    </row>
    <row r="702" spans="4:4" s="50" customFormat="1" x14ac:dyDescent="0.3">
      <c r="D702" s="64"/>
    </row>
    <row r="703" spans="4:4" s="50" customFormat="1" x14ac:dyDescent="0.3">
      <c r="D703" s="64"/>
    </row>
    <row r="704" spans="4:4" s="50" customFormat="1" x14ac:dyDescent="0.3">
      <c r="D704" s="64"/>
    </row>
    <row r="705" spans="4:4" s="50" customFormat="1" x14ac:dyDescent="0.3">
      <c r="D705" s="64"/>
    </row>
    <row r="706" spans="4:4" s="50" customFormat="1" x14ac:dyDescent="0.3">
      <c r="D706" s="64"/>
    </row>
    <row r="707" spans="4:4" s="50" customFormat="1" x14ac:dyDescent="0.3">
      <c r="D707" s="64"/>
    </row>
    <row r="708" spans="4:4" s="50" customFormat="1" x14ac:dyDescent="0.3">
      <c r="D708" s="64"/>
    </row>
    <row r="709" spans="4:4" s="50" customFormat="1" x14ac:dyDescent="0.3">
      <c r="D709" s="64"/>
    </row>
    <row r="710" spans="4:4" s="50" customFormat="1" x14ac:dyDescent="0.3">
      <c r="D710" s="64"/>
    </row>
    <row r="711" spans="4:4" s="50" customFormat="1" x14ac:dyDescent="0.3">
      <c r="D711" s="64"/>
    </row>
    <row r="712" spans="4:4" s="50" customFormat="1" x14ac:dyDescent="0.3">
      <c r="D712" s="64"/>
    </row>
    <row r="713" spans="4:4" s="50" customFormat="1" x14ac:dyDescent="0.3">
      <c r="D713" s="64"/>
    </row>
    <row r="714" spans="4:4" s="50" customFormat="1" x14ac:dyDescent="0.3">
      <c r="D714" s="64"/>
    </row>
    <row r="715" spans="4:4" s="50" customFormat="1" x14ac:dyDescent="0.3">
      <c r="D715" s="64"/>
    </row>
    <row r="716" spans="4:4" s="50" customFormat="1" x14ac:dyDescent="0.3">
      <c r="D716" s="64"/>
    </row>
    <row r="717" spans="4:4" s="50" customFormat="1" x14ac:dyDescent="0.3">
      <c r="D717" s="64"/>
    </row>
    <row r="718" spans="4:4" s="50" customFormat="1" x14ac:dyDescent="0.3">
      <c r="D718" s="64"/>
    </row>
    <row r="719" spans="4:4" s="50" customFormat="1" x14ac:dyDescent="0.3">
      <c r="D719" s="64"/>
    </row>
    <row r="720" spans="4:4" s="50" customFormat="1" x14ac:dyDescent="0.3">
      <c r="D720" s="64"/>
    </row>
    <row r="721" spans="4:4" s="50" customFormat="1" x14ac:dyDescent="0.3">
      <c r="D721" s="64"/>
    </row>
    <row r="722" spans="4:4" s="50" customFormat="1" x14ac:dyDescent="0.3">
      <c r="D722" s="64"/>
    </row>
    <row r="723" spans="4:4" s="50" customFormat="1" x14ac:dyDescent="0.3">
      <c r="D723" s="64"/>
    </row>
    <row r="724" spans="4:4" s="50" customFormat="1" x14ac:dyDescent="0.3">
      <c r="D724" s="64"/>
    </row>
    <row r="725" spans="4:4" s="50" customFormat="1" x14ac:dyDescent="0.3">
      <c r="D725" s="64"/>
    </row>
    <row r="726" spans="4:4" s="50" customFormat="1" x14ac:dyDescent="0.3">
      <c r="D726" s="64"/>
    </row>
    <row r="727" spans="4:4" s="50" customFormat="1" x14ac:dyDescent="0.3">
      <c r="D727" s="64"/>
    </row>
    <row r="728" spans="4:4" s="50" customFormat="1" x14ac:dyDescent="0.3">
      <c r="D728" s="64"/>
    </row>
    <row r="729" spans="4:4" s="50" customFormat="1" x14ac:dyDescent="0.3">
      <c r="D729" s="64"/>
    </row>
    <row r="730" spans="4:4" s="50" customFormat="1" x14ac:dyDescent="0.3">
      <c r="D730" s="64"/>
    </row>
    <row r="731" spans="4:4" s="50" customFormat="1" x14ac:dyDescent="0.3">
      <c r="D731" s="64"/>
    </row>
    <row r="732" spans="4:4" s="50" customFormat="1" x14ac:dyDescent="0.3">
      <c r="D732" s="64"/>
    </row>
    <row r="733" spans="4:4" s="50" customFormat="1" x14ac:dyDescent="0.3">
      <c r="D733" s="64"/>
    </row>
    <row r="734" spans="4:4" s="50" customFormat="1" x14ac:dyDescent="0.3">
      <c r="D734" s="64"/>
    </row>
    <row r="735" spans="4:4" s="50" customFormat="1" x14ac:dyDescent="0.3">
      <c r="D735" s="64"/>
    </row>
    <row r="736" spans="4:4" s="50" customFormat="1" x14ac:dyDescent="0.3">
      <c r="D736" s="64"/>
    </row>
    <row r="737" spans="4:4" s="50" customFormat="1" x14ac:dyDescent="0.3">
      <c r="D737" s="64"/>
    </row>
    <row r="738" spans="4:4" s="50" customFormat="1" x14ac:dyDescent="0.3">
      <c r="D738" s="64"/>
    </row>
    <row r="739" spans="4:4" s="50" customFormat="1" x14ac:dyDescent="0.3">
      <c r="D739" s="64"/>
    </row>
    <row r="740" spans="4:4" s="50" customFormat="1" x14ac:dyDescent="0.3">
      <c r="D740" s="64"/>
    </row>
    <row r="741" spans="4:4" s="50" customFormat="1" x14ac:dyDescent="0.3">
      <c r="D741" s="64"/>
    </row>
    <row r="742" spans="4:4" s="50" customFormat="1" x14ac:dyDescent="0.3">
      <c r="D742" s="64"/>
    </row>
    <row r="743" spans="4:4" s="50" customFormat="1" x14ac:dyDescent="0.3">
      <c r="D743" s="64"/>
    </row>
    <row r="744" spans="4:4" s="50" customFormat="1" x14ac:dyDescent="0.3">
      <c r="D744" s="64"/>
    </row>
    <row r="745" spans="4:4" s="50" customFormat="1" x14ac:dyDescent="0.3">
      <c r="D745" s="64"/>
    </row>
    <row r="746" spans="4:4" s="50" customFormat="1" x14ac:dyDescent="0.3">
      <c r="D746" s="64"/>
    </row>
    <row r="747" spans="4:4" s="50" customFormat="1" x14ac:dyDescent="0.3">
      <c r="D747" s="64"/>
    </row>
    <row r="748" spans="4:4" s="50" customFormat="1" x14ac:dyDescent="0.3">
      <c r="D748" s="64"/>
    </row>
    <row r="749" spans="4:4" s="50" customFormat="1" x14ac:dyDescent="0.3">
      <c r="D749" s="64"/>
    </row>
    <row r="750" spans="4:4" s="50" customFormat="1" x14ac:dyDescent="0.3">
      <c r="D750" s="64"/>
    </row>
    <row r="751" spans="4:4" s="50" customFormat="1" x14ac:dyDescent="0.3">
      <c r="D751" s="64"/>
    </row>
    <row r="752" spans="4:4" s="50" customFormat="1" x14ac:dyDescent="0.3">
      <c r="D752" s="64"/>
    </row>
    <row r="753" spans="4:4" s="50" customFormat="1" x14ac:dyDescent="0.3">
      <c r="D753" s="64"/>
    </row>
    <row r="754" spans="4:4" s="50" customFormat="1" x14ac:dyDescent="0.3">
      <c r="D754" s="64"/>
    </row>
    <row r="755" spans="4:4" s="50" customFormat="1" x14ac:dyDescent="0.3">
      <c r="D755" s="64"/>
    </row>
    <row r="756" spans="4:4" s="50" customFormat="1" x14ac:dyDescent="0.3">
      <c r="D756" s="64"/>
    </row>
    <row r="757" spans="4:4" s="50" customFormat="1" x14ac:dyDescent="0.3">
      <c r="D757" s="64"/>
    </row>
    <row r="758" spans="4:4" s="50" customFormat="1" x14ac:dyDescent="0.3">
      <c r="D758" s="64"/>
    </row>
    <row r="759" spans="4:4" s="50" customFormat="1" x14ac:dyDescent="0.3">
      <c r="D759" s="64"/>
    </row>
    <row r="760" spans="4:4" s="50" customFormat="1" x14ac:dyDescent="0.3">
      <c r="D760" s="64"/>
    </row>
    <row r="761" spans="4:4" s="50" customFormat="1" x14ac:dyDescent="0.3">
      <c r="D761" s="64"/>
    </row>
    <row r="762" spans="4:4" s="50" customFormat="1" x14ac:dyDescent="0.3">
      <c r="D762" s="64"/>
    </row>
    <row r="763" spans="4:4" s="50" customFormat="1" x14ac:dyDescent="0.3">
      <c r="D763" s="64"/>
    </row>
    <row r="764" spans="4:4" s="50" customFormat="1" x14ac:dyDescent="0.3">
      <c r="D764" s="64"/>
    </row>
    <row r="765" spans="4:4" s="50" customFormat="1" x14ac:dyDescent="0.3">
      <c r="D765" s="64"/>
    </row>
    <row r="766" spans="4:4" s="50" customFormat="1" x14ac:dyDescent="0.3">
      <c r="D766" s="64"/>
    </row>
    <row r="767" spans="4:4" s="50" customFormat="1" x14ac:dyDescent="0.3">
      <c r="D767" s="64"/>
    </row>
    <row r="768" spans="4:4" s="50" customFormat="1" x14ac:dyDescent="0.3">
      <c r="D768" s="64"/>
    </row>
    <row r="769" spans="4:4" s="50" customFormat="1" x14ac:dyDescent="0.3">
      <c r="D769" s="64"/>
    </row>
    <row r="770" spans="4:4" s="50" customFormat="1" x14ac:dyDescent="0.3">
      <c r="D770" s="64"/>
    </row>
    <row r="771" spans="4:4" s="50" customFormat="1" x14ac:dyDescent="0.3">
      <c r="D771" s="64"/>
    </row>
    <row r="772" spans="4:4" s="50" customFormat="1" x14ac:dyDescent="0.3">
      <c r="D772" s="64"/>
    </row>
    <row r="773" spans="4:4" s="50" customFormat="1" x14ac:dyDescent="0.3">
      <c r="D773" s="64"/>
    </row>
    <row r="774" spans="4:4" s="50" customFormat="1" x14ac:dyDescent="0.3">
      <c r="D774" s="64"/>
    </row>
    <row r="775" spans="4:4" s="50" customFormat="1" x14ac:dyDescent="0.3">
      <c r="D775" s="64"/>
    </row>
    <row r="776" spans="4:4" s="50" customFormat="1" x14ac:dyDescent="0.3">
      <c r="D776" s="64"/>
    </row>
    <row r="777" spans="4:4" s="50" customFormat="1" x14ac:dyDescent="0.3">
      <c r="D777" s="64"/>
    </row>
    <row r="778" spans="4:4" s="50" customFormat="1" x14ac:dyDescent="0.3">
      <c r="D778" s="64"/>
    </row>
    <row r="779" spans="4:4" s="50" customFormat="1" x14ac:dyDescent="0.3">
      <c r="D779" s="64"/>
    </row>
    <row r="780" spans="4:4" s="50" customFormat="1" x14ac:dyDescent="0.3">
      <c r="D780" s="64"/>
    </row>
    <row r="781" spans="4:4" s="50" customFormat="1" x14ac:dyDescent="0.3">
      <c r="D781" s="64"/>
    </row>
    <row r="782" spans="4:4" s="50" customFormat="1" x14ac:dyDescent="0.3">
      <c r="D782" s="64"/>
    </row>
    <row r="783" spans="4:4" s="50" customFormat="1" x14ac:dyDescent="0.3">
      <c r="D783" s="64"/>
    </row>
    <row r="784" spans="4:4" s="50" customFormat="1" x14ac:dyDescent="0.3">
      <c r="D784" s="64"/>
    </row>
    <row r="785" spans="4:4" s="50" customFormat="1" x14ac:dyDescent="0.3">
      <c r="D785" s="64"/>
    </row>
    <row r="786" spans="4:4" s="50" customFormat="1" x14ac:dyDescent="0.3">
      <c r="D786" s="64"/>
    </row>
    <row r="787" spans="4:4" s="50" customFormat="1" x14ac:dyDescent="0.3">
      <c r="D787" s="64"/>
    </row>
    <row r="788" spans="4:4" s="50" customFormat="1" x14ac:dyDescent="0.3">
      <c r="D788" s="64"/>
    </row>
    <row r="789" spans="4:4" s="50" customFormat="1" x14ac:dyDescent="0.3">
      <c r="D789" s="64"/>
    </row>
    <row r="790" spans="4:4" s="50" customFormat="1" x14ac:dyDescent="0.3">
      <c r="D790" s="64"/>
    </row>
    <row r="791" spans="4:4" s="50" customFormat="1" x14ac:dyDescent="0.3">
      <c r="D791" s="64"/>
    </row>
    <row r="792" spans="4:4" s="50" customFormat="1" x14ac:dyDescent="0.3">
      <c r="D792" s="64"/>
    </row>
    <row r="793" spans="4:4" s="50" customFormat="1" x14ac:dyDescent="0.3">
      <c r="D793" s="64"/>
    </row>
    <row r="794" spans="4:4" s="50" customFormat="1" x14ac:dyDescent="0.3">
      <c r="D794" s="64"/>
    </row>
    <row r="795" spans="4:4" s="50" customFormat="1" x14ac:dyDescent="0.3">
      <c r="D795" s="64"/>
    </row>
    <row r="796" spans="4:4" s="50" customFormat="1" x14ac:dyDescent="0.3">
      <c r="D796" s="64"/>
    </row>
    <row r="797" spans="4:4" s="50" customFormat="1" x14ac:dyDescent="0.3">
      <c r="D797" s="64"/>
    </row>
    <row r="798" spans="4:4" s="50" customFormat="1" x14ac:dyDescent="0.3">
      <c r="D798" s="64"/>
    </row>
    <row r="799" spans="4:4" s="50" customFormat="1" x14ac:dyDescent="0.3">
      <c r="D799" s="64"/>
    </row>
    <row r="800" spans="4:4" s="50" customFormat="1" x14ac:dyDescent="0.3">
      <c r="D800" s="64"/>
    </row>
    <row r="801" spans="4:4" s="50" customFormat="1" x14ac:dyDescent="0.3">
      <c r="D801" s="64"/>
    </row>
    <row r="802" spans="4:4" s="50" customFormat="1" x14ac:dyDescent="0.3">
      <c r="D802" s="64"/>
    </row>
    <row r="803" spans="4:4" s="50" customFormat="1" x14ac:dyDescent="0.3">
      <c r="D803" s="64"/>
    </row>
    <row r="804" spans="4:4" s="50" customFormat="1" x14ac:dyDescent="0.3">
      <c r="D804" s="64"/>
    </row>
    <row r="805" spans="4:4" s="50" customFormat="1" x14ac:dyDescent="0.3">
      <c r="D805" s="64"/>
    </row>
    <row r="806" spans="4:4" s="50" customFormat="1" x14ac:dyDescent="0.3">
      <c r="D806" s="64"/>
    </row>
    <row r="807" spans="4:4" s="50" customFormat="1" x14ac:dyDescent="0.3">
      <c r="D807" s="64"/>
    </row>
    <row r="808" spans="4:4" s="50" customFormat="1" x14ac:dyDescent="0.3">
      <c r="D808" s="64"/>
    </row>
    <row r="809" spans="4:4" s="50" customFormat="1" x14ac:dyDescent="0.3">
      <c r="D809" s="64"/>
    </row>
    <row r="810" spans="4:4" s="50" customFormat="1" x14ac:dyDescent="0.3">
      <c r="D810" s="64"/>
    </row>
    <row r="811" spans="4:4" s="50" customFormat="1" x14ac:dyDescent="0.3">
      <c r="D811" s="64"/>
    </row>
    <row r="812" spans="4:4" s="50" customFormat="1" x14ac:dyDescent="0.3">
      <c r="D812" s="64"/>
    </row>
    <row r="813" spans="4:4" s="50" customFormat="1" x14ac:dyDescent="0.3">
      <c r="D813" s="64"/>
    </row>
    <row r="814" spans="4:4" s="50" customFormat="1" x14ac:dyDescent="0.3">
      <c r="D814" s="64"/>
    </row>
    <row r="815" spans="4:4" s="50" customFormat="1" x14ac:dyDescent="0.3">
      <c r="D815" s="64"/>
    </row>
    <row r="816" spans="4:4" s="50" customFormat="1" x14ac:dyDescent="0.3">
      <c r="D816" s="64"/>
    </row>
    <row r="817" spans="4:4" s="50" customFormat="1" x14ac:dyDescent="0.3">
      <c r="D817" s="64"/>
    </row>
    <row r="818" spans="4:4" s="50" customFormat="1" x14ac:dyDescent="0.3">
      <c r="D818" s="64"/>
    </row>
    <row r="819" spans="4:4" s="50" customFormat="1" x14ac:dyDescent="0.3">
      <c r="D819" s="64"/>
    </row>
    <row r="820" spans="4:4" s="50" customFormat="1" x14ac:dyDescent="0.3">
      <c r="D820" s="64"/>
    </row>
    <row r="821" spans="4:4" s="50" customFormat="1" x14ac:dyDescent="0.3">
      <c r="D821" s="64"/>
    </row>
    <row r="822" spans="4:4" s="50" customFormat="1" x14ac:dyDescent="0.3">
      <c r="D822" s="64"/>
    </row>
    <row r="823" spans="4:4" s="50" customFormat="1" x14ac:dyDescent="0.3">
      <c r="D823" s="64"/>
    </row>
    <row r="824" spans="4:4" s="50" customFormat="1" x14ac:dyDescent="0.3">
      <c r="D824" s="64"/>
    </row>
    <row r="825" spans="4:4" s="50" customFormat="1" x14ac:dyDescent="0.3">
      <c r="D825" s="64"/>
    </row>
    <row r="826" spans="4:4" s="50" customFormat="1" x14ac:dyDescent="0.3">
      <c r="D826" s="64"/>
    </row>
    <row r="827" spans="4:4" s="50" customFormat="1" x14ac:dyDescent="0.3">
      <c r="D827" s="64"/>
    </row>
    <row r="828" spans="4:4" s="50" customFormat="1" x14ac:dyDescent="0.3">
      <c r="D828" s="64"/>
    </row>
    <row r="829" spans="4:4" s="50" customFormat="1" x14ac:dyDescent="0.3">
      <c r="D829" s="64"/>
    </row>
    <row r="830" spans="4:4" s="50" customFormat="1" x14ac:dyDescent="0.3">
      <c r="D830" s="64"/>
    </row>
    <row r="831" spans="4:4" s="50" customFormat="1" x14ac:dyDescent="0.3">
      <c r="D831" s="64"/>
    </row>
    <row r="832" spans="4:4" s="50" customFormat="1" x14ac:dyDescent="0.3">
      <c r="D832" s="64"/>
    </row>
    <row r="833" spans="4:4" s="50" customFormat="1" x14ac:dyDescent="0.3">
      <c r="D833" s="64"/>
    </row>
    <row r="834" spans="4:4" s="50" customFormat="1" x14ac:dyDescent="0.3">
      <c r="D834" s="64"/>
    </row>
    <row r="835" spans="4:4" s="50" customFormat="1" x14ac:dyDescent="0.3">
      <c r="D835" s="64"/>
    </row>
    <row r="836" spans="4:4" s="50" customFormat="1" x14ac:dyDescent="0.3">
      <c r="D836" s="64"/>
    </row>
    <row r="837" spans="4:4" s="50" customFormat="1" x14ac:dyDescent="0.3">
      <c r="D837" s="64"/>
    </row>
    <row r="838" spans="4:4" s="50" customFormat="1" x14ac:dyDescent="0.3">
      <c r="D838" s="64"/>
    </row>
    <row r="839" spans="4:4" s="50" customFormat="1" x14ac:dyDescent="0.3">
      <c r="D839" s="64"/>
    </row>
    <row r="840" spans="4:4" s="50" customFormat="1" x14ac:dyDescent="0.3">
      <c r="D840" s="64"/>
    </row>
    <row r="841" spans="4:4" s="50" customFormat="1" x14ac:dyDescent="0.3">
      <c r="D841" s="64"/>
    </row>
    <row r="842" spans="4:4" s="50" customFormat="1" x14ac:dyDescent="0.3">
      <c r="D842" s="64"/>
    </row>
    <row r="843" spans="4:4" s="50" customFormat="1" x14ac:dyDescent="0.3">
      <c r="D843" s="64"/>
    </row>
    <row r="844" spans="4:4" s="50" customFormat="1" x14ac:dyDescent="0.3">
      <c r="D844" s="64"/>
    </row>
    <row r="845" spans="4:4" s="50" customFormat="1" x14ac:dyDescent="0.3">
      <c r="D845" s="64"/>
    </row>
    <row r="846" spans="4:4" s="50" customFormat="1" x14ac:dyDescent="0.3">
      <c r="D846" s="64"/>
    </row>
    <row r="847" spans="4:4" s="50" customFormat="1" x14ac:dyDescent="0.3">
      <c r="D847" s="64"/>
    </row>
    <row r="848" spans="4:4" s="50" customFormat="1" x14ac:dyDescent="0.3">
      <c r="D848" s="64"/>
    </row>
    <row r="849" spans="4:4" s="50" customFormat="1" x14ac:dyDescent="0.3">
      <c r="D849" s="64"/>
    </row>
    <row r="850" spans="4:4" s="50" customFormat="1" x14ac:dyDescent="0.3">
      <c r="D850" s="64"/>
    </row>
    <row r="851" spans="4:4" s="50" customFormat="1" x14ac:dyDescent="0.3">
      <c r="D851" s="64"/>
    </row>
    <row r="852" spans="4:4" s="50" customFormat="1" x14ac:dyDescent="0.3">
      <c r="D852" s="64"/>
    </row>
    <row r="853" spans="4:4" s="50" customFormat="1" x14ac:dyDescent="0.3">
      <c r="D853" s="64"/>
    </row>
    <row r="854" spans="4:4" s="50" customFormat="1" x14ac:dyDescent="0.3">
      <c r="D854" s="64"/>
    </row>
    <row r="855" spans="4:4" s="50" customFormat="1" x14ac:dyDescent="0.3">
      <c r="D855" s="64"/>
    </row>
    <row r="856" spans="4:4" s="50" customFormat="1" x14ac:dyDescent="0.3">
      <c r="D856" s="64"/>
    </row>
    <row r="857" spans="4:4" s="50" customFormat="1" x14ac:dyDescent="0.3">
      <c r="D857" s="64"/>
    </row>
    <row r="858" spans="4:4" s="50" customFormat="1" x14ac:dyDescent="0.3">
      <c r="D858" s="64"/>
    </row>
    <row r="859" spans="4:4" s="50" customFormat="1" x14ac:dyDescent="0.3">
      <c r="D859" s="64"/>
    </row>
    <row r="860" spans="4:4" s="50" customFormat="1" x14ac:dyDescent="0.3">
      <c r="D860" s="64"/>
    </row>
    <row r="861" spans="4:4" s="50" customFormat="1" x14ac:dyDescent="0.3">
      <c r="D861" s="64"/>
    </row>
    <row r="862" spans="4:4" s="50" customFormat="1" x14ac:dyDescent="0.3">
      <c r="D862" s="64"/>
    </row>
    <row r="863" spans="4:4" s="50" customFormat="1" x14ac:dyDescent="0.3">
      <c r="D863" s="64"/>
    </row>
    <row r="864" spans="4:4" s="50" customFormat="1" x14ac:dyDescent="0.3">
      <c r="D864" s="64"/>
    </row>
    <row r="865" spans="4:4" s="50" customFormat="1" x14ac:dyDescent="0.3">
      <c r="D865" s="64"/>
    </row>
    <row r="866" spans="4:4" s="50" customFormat="1" x14ac:dyDescent="0.3">
      <c r="D866" s="64"/>
    </row>
    <row r="867" spans="4:4" s="50" customFormat="1" x14ac:dyDescent="0.3">
      <c r="D867" s="64"/>
    </row>
    <row r="868" spans="4:4" s="50" customFormat="1" x14ac:dyDescent="0.3">
      <c r="D868" s="64"/>
    </row>
    <row r="869" spans="4:4" s="50" customFormat="1" x14ac:dyDescent="0.3">
      <c r="D869" s="64"/>
    </row>
    <row r="870" spans="4:4" s="50" customFormat="1" x14ac:dyDescent="0.3">
      <c r="D870" s="64"/>
    </row>
    <row r="871" spans="4:4" s="50" customFormat="1" x14ac:dyDescent="0.3">
      <c r="D871" s="64"/>
    </row>
    <row r="872" spans="4:4" s="50" customFormat="1" x14ac:dyDescent="0.3">
      <c r="D872" s="64"/>
    </row>
    <row r="873" spans="4:4" s="50" customFormat="1" x14ac:dyDescent="0.3">
      <c r="D873" s="64"/>
    </row>
    <row r="874" spans="4:4" s="50" customFormat="1" x14ac:dyDescent="0.3">
      <c r="D874" s="64"/>
    </row>
    <row r="875" spans="4:4" s="50" customFormat="1" x14ac:dyDescent="0.3">
      <c r="D875" s="64"/>
    </row>
    <row r="876" spans="4:4" s="50" customFormat="1" x14ac:dyDescent="0.3">
      <c r="D876" s="64"/>
    </row>
    <row r="877" spans="4:4" s="50" customFormat="1" x14ac:dyDescent="0.3">
      <c r="D877" s="64"/>
    </row>
    <row r="878" spans="4:4" s="50" customFormat="1" x14ac:dyDescent="0.3">
      <c r="D878" s="64"/>
    </row>
    <row r="879" spans="4:4" s="50" customFormat="1" x14ac:dyDescent="0.3">
      <c r="D879" s="64"/>
    </row>
    <row r="880" spans="4:4" s="50" customFormat="1" x14ac:dyDescent="0.3">
      <c r="D880" s="64"/>
    </row>
    <row r="881" spans="4:4" s="50" customFormat="1" x14ac:dyDescent="0.3">
      <c r="D881" s="64"/>
    </row>
    <row r="882" spans="4:4" s="50" customFormat="1" x14ac:dyDescent="0.3">
      <c r="D882" s="64"/>
    </row>
    <row r="883" spans="4:4" s="50" customFormat="1" x14ac:dyDescent="0.3">
      <c r="D883" s="64"/>
    </row>
    <row r="884" spans="4:4" s="50" customFormat="1" x14ac:dyDescent="0.3">
      <c r="D884" s="64"/>
    </row>
    <row r="885" spans="4:4" s="50" customFormat="1" x14ac:dyDescent="0.3">
      <c r="D885" s="64"/>
    </row>
    <row r="886" spans="4:4" s="50" customFormat="1" x14ac:dyDescent="0.3">
      <c r="D886" s="64"/>
    </row>
    <row r="887" spans="4:4" s="50" customFormat="1" x14ac:dyDescent="0.3">
      <c r="D887" s="64"/>
    </row>
    <row r="888" spans="4:4" s="50" customFormat="1" x14ac:dyDescent="0.3">
      <c r="D888" s="64"/>
    </row>
    <row r="889" spans="4:4" s="50" customFormat="1" x14ac:dyDescent="0.3">
      <c r="D889" s="64"/>
    </row>
    <row r="890" spans="4:4" s="50" customFormat="1" x14ac:dyDescent="0.3">
      <c r="D890" s="64"/>
    </row>
    <row r="891" spans="4:4" s="50" customFormat="1" x14ac:dyDescent="0.3">
      <c r="D891" s="64"/>
    </row>
    <row r="892" spans="4:4" s="50" customFormat="1" x14ac:dyDescent="0.3">
      <c r="D892" s="64"/>
    </row>
    <row r="893" spans="4:4" s="50" customFormat="1" x14ac:dyDescent="0.3">
      <c r="D893" s="64"/>
    </row>
    <row r="894" spans="4:4" s="50" customFormat="1" x14ac:dyDescent="0.3">
      <c r="D894" s="64"/>
    </row>
    <row r="895" spans="4:4" s="50" customFormat="1" x14ac:dyDescent="0.3">
      <c r="D895" s="64"/>
    </row>
    <row r="896" spans="4:4" s="50" customFormat="1" x14ac:dyDescent="0.3">
      <c r="D896" s="64"/>
    </row>
    <row r="897" spans="4:4" s="50" customFormat="1" x14ac:dyDescent="0.3">
      <c r="D897" s="64"/>
    </row>
    <row r="898" spans="4:4" s="50" customFormat="1" x14ac:dyDescent="0.3">
      <c r="D898" s="64"/>
    </row>
    <row r="899" spans="4:4" s="50" customFormat="1" x14ac:dyDescent="0.3">
      <c r="D899" s="64"/>
    </row>
    <row r="900" spans="4:4" s="50" customFormat="1" x14ac:dyDescent="0.3">
      <c r="D900" s="64"/>
    </row>
    <row r="901" spans="4:4" s="50" customFormat="1" x14ac:dyDescent="0.3">
      <c r="D901" s="64"/>
    </row>
    <row r="902" spans="4:4" s="50" customFormat="1" x14ac:dyDescent="0.3">
      <c r="D902" s="64"/>
    </row>
    <row r="903" spans="4:4" s="50" customFormat="1" x14ac:dyDescent="0.3">
      <c r="D903" s="64"/>
    </row>
    <row r="904" spans="4:4" s="50" customFormat="1" x14ac:dyDescent="0.3">
      <c r="D904" s="64"/>
    </row>
    <row r="905" spans="4:4" s="50" customFormat="1" x14ac:dyDescent="0.3">
      <c r="D905" s="64"/>
    </row>
    <row r="906" spans="4:4" s="50" customFormat="1" x14ac:dyDescent="0.3">
      <c r="D906" s="64"/>
    </row>
    <row r="907" spans="4:4" s="50" customFormat="1" x14ac:dyDescent="0.3">
      <c r="D907" s="64"/>
    </row>
    <row r="908" spans="4:4" s="50" customFormat="1" x14ac:dyDescent="0.3">
      <c r="D908" s="64"/>
    </row>
    <row r="909" spans="4:4" s="50" customFormat="1" x14ac:dyDescent="0.3">
      <c r="D909" s="64"/>
    </row>
    <row r="910" spans="4:4" s="50" customFormat="1" x14ac:dyDescent="0.3">
      <c r="D910" s="64"/>
    </row>
    <row r="911" spans="4:4" s="50" customFormat="1" x14ac:dyDescent="0.3">
      <c r="D911" s="64"/>
    </row>
    <row r="912" spans="4:4" s="50" customFormat="1" x14ac:dyDescent="0.3">
      <c r="D912" s="64"/>
    </row>
    <row r="913" spans="4:4" s="50" customFormat="1" x14ac:dyDescent="0.3">
      <c r="D913" s="64"/>
    </row>
    <row r="914" spans="4:4" s="50" customFormat="1" x14ac:dyDescent="0.3">
      <c r="D914" s="64"/>
    </row>
    <row r="915" spans="4:4" s="50" customFormat="1" x14ac:dyDescent="0.3">
      <c r="D915" s="64"/>
    </row>
    <row r="916" spans="4:4" s="50" customFormat="1" x14ac:dyDescent="0.3">
      <c r="D916" s="64"/>
    </row>
    <row r="917" spans="4:4" s="50" customFormat="1" x14ac:dyDescent="0.3">
      <c r="D917" s="64"/>
    </row>
    <row r="918" spans="4:4" s="50" customFormat="1" x14ac:dyDescent="0.3">
      <c r="D918" s="64"/>
    </row>
    <row r="919" spans="4:4" s="50" customFormat="1" x14ac:dyDescent="0.3">
      <c r="D919" s="64"/>
    </row>
    <row r="920" spans="4:4" s="50" customFormat="1" x14ac:dyDescent="0.3">
      <c r="D920" s="64"/>
    </row>
    <row r="921" spans="4:4" s="50" customFormat="1" x14ac:dyDescent="0.3">
      <c r="D921" s="64"/>
    </row>
    <row r="922" spans="4:4" s="50" customFormat="1" x14ac:dyDescent="0.3">
      <c r="D922" s="64"/>
    </row>
    <row r="923" spans="4:4" s="50" customFormat="1" x14ac:dyDescent="0.3">
      <c r="D923" s="64"/>
    </row>
    <row r="924" spans="4:4" s="50" customFormat="1" x14ac:dyDescent="0.3">
      <c r="D924" s="64"/>
    </row>
    <row r="925" spans="4:4" s="50" customFormat="1" x14ac:dyDescent="0.3">
      <c r="D925" s="64"/>
    </row>
    <row r="926" spans="4:4" s="50" customFormat="1" x14ac:dyDescent="0.3">
      <c r="D926" s="64"/>
    </row>
    <row r="927" spans="4:4" s="50" customFormat="1" x14ac:dyDescent="0.3">
      <c r="D927" s="64"/>
    </row>
    <row r="928" spans="4:4" s="50" customFormat="1" x14ac:dyDescent="0.3">
      <c r="D928" s="64"/>
    </row>
    <row r="929" spans="4:4" s="50" customFormat="1" x14ac:dyDescent="0.3">
      <c r="D929" s="64"/>
    </row>
    <row r="930" spans="4:4" s="50" customFormat="1" x14ac:dyDescent="0.3">
      <c r="D930" s="64"/>
    </row>
    <row r="931" spans="4:4" s="50" customFormat="1" x14ac:dyDescent="0.3">
      <c r="D931" s="64"/>
    </row>
    <row r="932" spans="4:4" s="50" customFormat="1" x14ac:dyDescent="0.3">
      <c r="D932" s="64"/>
    </row>
    <row r="933" spans="4:4" s="50" customFormat="1" x14ac:dyDescent="0.3">
      <c r="D933" s="64"/>
    </row>
    <row r="934" spans="4:4" s="50" customFormat="1" x14ac:dyDescent="0.3">
      <c r="D934" s="64"/>
    </row>
    <row r="935" spans="4:4" s="50" customFormat="1" x14ac:dyDescent="0.3">
      <c r="D935" s="64"/>
    </row>
    <row r="936" spans="4:4" s="50" customFormat="1" x14ac:dyDescent="0.3">
      <c r="D936" s="64"/>
    </row>
    <row r="937" spans="4:4" s="50" customFormat="1" x14ac:dyDescent="0.3">
      <c r="D937" s="64"/>
    </row>
    <row r="938" spans="4:4" s="50" customFormat="1" x14ac:dyDescent="0.3">
      <c r="D938" s="64"/>
    </row>
    <row r="939" spans="4:4" s="50" customFormat="1" x14ac:dyDescent="0.3">
      <c r="D939" s="64"/>
    </row>
    <row r="940" spans="4:4" s="50" customFormat="1" x14ac:dyDescent="0.3">
      <c r="D940" s="64"/>
    </row>
    <row r="941" spans="4:4" s="50" customFormat="1" x14ac:dyDescent="0.3">
      <c r="D941" s="64"/>
    </row>
    <row r="942" spans="4:4" s="50" customFormat="1" x14ac:dyDescent="0.3">
      <c r="D942" s="64"/>
    </row>
    <row r="943" spans="4:4" s="50" customFormat="1" x14ac:dyDescent="0.3">
      <c r="D943" s="64"/>
    </row>
    <row r="944" spans="4:4" s="50" customFormat="1" x14ac:dyDescent="0.3">
      <c r="D944" s="64"/>
    </row>
    <row r="945" spans="4:4" s="50" customFormat="1" x14ac:dyDescent="0.3">
      <c r="D945" s="64"/>
    </row>
    <row r="946" spans="4:4" s="50" customFormat="1" x14ac:dyDescent="0.3">
      <c r="D946" s="64"/>
    </row>
    <row r="947" spans="4:4" s="50" customFormat="1" x14ac:dyDescent="0.3">
      <c r="D947" s="64"/>
    </row>
    <row r="948" spans="4:4" s="50" customFormat="1" x14ac:dyDescent="0.3">
      <c r="D948" s="64"/>
    </row>
    <row r="949" spans="4:4" s="50" customFormat="1" x14ac:dyDescent="0.3">
      <c r="D949" s="64"/>
    </row>
    <row r="950" spans="4:4" s="50" customFormat="1" x14ac:dyDescent="0.3">
      <c r="D950" s="64"/>
    </row>
    <row r="951" spans="4:4" s="50" customFormat="1" x14ac:dyDescent="0.3">
      <c r="D951" s="64"/>
    </row>
    <row r="952" spans="4:4" s="50" customFormat="1" x14ac:dyDescent="0.3">
      <c r="D952" s="64"/>
    </row>
    <row r="953" spans="4:4" s="50" customFormat="1" x14ac:dyDescent="0.3">
      <c r="D953" s="64"/>
    </row>
    <row r="954" spans="4:4" s="50" customFormat="1" x14ac:dyDescent="0.3">
      <c r="D954" s="64"/>
    </row>
    <row r="955" spans="4:4" s="50" customFormat="1" x14ac:dyDescent="0.3">
      <c r="D955" s="64"/>
    </row>
    <row r="956" spans="4:4" s="50" customFormat="1" x14ac:dyDescent="0.3">
      <c r="D956" s="64"/>
    </row>
    <row r="957" spans="4:4" s="50" customFormat="1" x14ac:dyDescent="0.3">
      <c r="D957" s="64"/>
    </row>
    <row r="958" spans="4:4" s="50" customFormat="1" x14ac:dyDescent="0.3">
      <c r="D958" s="64"/>
    </row>
    <row r="959" spans="4:4" s="50" customFormat="1" x14ac:dyDescent="0.3">
      <c r="D959" s="64"/>
    </row>
    <row r="960" spans="4:4" s="50" customFormat="1" x14ac:dyDescent="0.3">
      <c r="D960" s="64"/>
    </row>
    <row r="961" spans="4:4" s="50" customFormat="1" x14ac:dyDescent="0.3">
      <c r="D961" s="64"/>
    </row>
    <row r="962" spans="4:4" s="50" customFormat="1" x14ac:dyDescent="0.3">
      <c r="D962" s="64"/>
    </row>
    <row r="963" spans="4:4" s="50" customFormat="1" x14ac:dyDescent="0.3">
      <c r="D963" s="64"/>
    </row>
    <row r="964" spans="4:4" s="50" customFormat="1" x14ac:dyDescent="0.3">
      <c r="D964" s="64"/>
    </row>
    <row r="965" spans="4:4" s="50" customFormat="1" x14ac:dyDescent="0.3">
      <c r="D965" s="64"/>
    </row>
    <row r="966" spans="4:4" s="50" customFormat="1" x14ac:dyDescent="0.3">
      <c r="D966" s="64"/>
    </row>
    <row r="967" spans="4:4" s="50" customFormat="1" x14ac:dyDescent="0.3">
      <c r="D967" s="64"/>
    </row>
    <row r="968" spans="4:4" s="50" customFormat="1" x14ac:dyDescent="0.3">
      <c r="D968" s="64"/>
    </row>
    <row r="969" spans="4:4" s="50" customFormat="1" x14ac:dyDescent="0.3">
      <c r="D969" s="64"/>
    </row>
    <row r="970" spans="4:4" s="50" customFormat="1" x14ac:dyDescent="0.3">
      <c r="D970" s="64"/>
    </row>
    <row r="971" spans="4:4" s="50" customFormat="1" x14ac:dyDescent="0.3">
      <c r="D971" s="64"/>
    </row>
    <row r="972" spans="4:4" s="50" customFormat="1" x14ac:dyDescent="0.3">
      <c r="D972" s="64"/>
    </row>
    <row r="973" spans="4:4" s="50" customFormat="1" x14ac:dyDescent="0.3">
      <c r="D973" s="64"/>
    </row>
    <row r="974" spans="4:4" s="50" customFormat="1" x14ac:dyDescent="0.3">
      <c r="D974" s="64"/>
    </row>
    <row r="975" spans="4:4" s="50" customFormat="1" x14ac:dyDescent="0.3">
      <c r="D975" s="64"/>
    </row>
    <row r="976" spans="4:4" s="50" customFormat="1" x14ac:dyDescent="0.3">
      <c r="D976" s="64"/>
    </row>
    <row r="977" spans="4:4" s="50" customFormat="1" x14ac:dyDescent="0.3">
      <c r="D977" s="64"/>
    </row>
    <row r="978" spans="4:4" s="50" customFormat="1" x14ac:dyDescent="0.3">
      <c r="D978" s="64"/>
    </row>
    <row r="979" spans="4:4" s="50" customFormat="1" x14ac:dyDescent="0.3">
      <c r="D979" s="64"/>
    </row>
    <row r="980" spans="4:4" s="50" customFormat="1" x14ac:dyDescent="0.3">
      <c r="D980" s="64"/>
    </row>
    <row r="981" spans="4:4" s="50" customFormat="1" x14ac:dyDescent="0.3">
      <c r="D981" s="64"/>
    </row>
    <row r="982" spans="4:4" s="50" customFormat="1" x14ac:dyDescent="0.3">
      <c r="D982" s="64"/>
    </row>
    <row r="983" spans="4:4" s="50" customFormat="1" x14ac:dyDescent="0.3">
      <c r="D983" s="64"/>
    </row>
    <row r="984" spans="4:4" s="50" customFormat="1" x14ac:dyDescent="0.3">
      <c r="D984" s="64"/>
    </row>
    <row r="985" spans="4:4" s="50" customFormat="1" x14ac:dyDescent="0.3">
      <c r="D985" s="64"/>
    </row>
    <row r="986" spans="4:4" s="50" customFormat="1" x14ac:dyDescent="0.3">
      <c r="D986" s="64"/>
    </row>
    <row r="987" spans="4:4" s="50" customFormat="1" x14ac:dyDescent="0.3">
      <c r="D987" s="64"/>
    </row>
    <row r="988" spans="4:4" s="50" customFormat="1" x14ac:dyDescent="0.3">
      <c r="D988" s="64"/>
    </row>
    <row r="989" spans="4:4" s="50" customFormat="1" x14ac:dyDescent="0.3">
      <c r="D989" s="64"/>
    </row>
    <row r="990" spans="4:4" s="50" customFormat="1" x14ac:dyDescent="0.3">
      <c r="D990" s="64"/>
    </row>
    <row r="991" spans="4:4" s="50" customFormat="1" x14ac:dyDescent="0.3">
      <c r="D991" s="64"/>
    </row>
    <row r="992" spans="4:4" s="50" customFormat="1" x14ac:dyDescent="0.3">
      <c r="D992" s="64"/>
    </row>
    <row r="993" spans="4:4" s="50" customFormat="1" x14ac:dyDescent="0.3">
      <c r="D993" s="64"/>
    </row>
    <row r="994" spans="4:4" s="50" customFormat="1" x14ac:dyDescent="0.3">
      <c r="D994" s="64"/>
    </row>
    <row r="995" spans="4:4" s="50" customFormat="1" x14ac:dyDescent="0.3">
      <c r="D995" s="64"/>
    </row>
    <row r="996" spans="4:4" s="50" customFormat="1" x14ac:dyDescent="0.3">
      <c r="D996" s="64"/>
    </row>
    <row r="997" spans="4:4" s="50" customFormat="1" x14ac:dyDescent="0.3">
      <c r="D997" s="64"/>
    </row>
    <row r="998" spans="4:4" s="50" customFormat="1" x14ac:dyDescent="0.3">
      <c r="D998" s="64"/>
    </row>
    <row r="999" spans="4:4" s="50" customFormat="1" x14ac:dyDescent="0.3">
      <c r="D999" s="64"/>
    </row>
    <row r="1000" spans="4:4" s="50" customFormat="1" x14ac:dyDescent="0.3">
      <c r="D1000" s="64"/>
    </row>
    <row r="1001" spans="4:4" s="50" customFormat="1" x14ac:dyDescent="0.3">
      <c r="D1001" s="64"/>
    </row>
    <row r="1002" spans="4:4" s="50" customFormat="1" x14ac:dyDescent="0.3">
      <c r="D1002" s="64"/>
    </row>
    <row r="1003" spans="4:4" s="50" customFormat="1" x14ac:dyDescent="0.3">
      <c r="D1003" s="64"/>
    </row>
    <row r="1004" spans="4:4" s="50" customFormat="1" x14ac:dyDescent="0.3">
      <c r="D1004" s="64"/>
    </row>
    <row r="1005" spans="4:4" s="50" customFormat="1" x14ac:dyDescent="0.3">
      <c r="D1005" s="64"/>
    </row>
    <row r="1006" spans="4:4" s="50" customFormat="1" x14ac:dyDescent="0.3">
      <c r="D1006" s="64"/>
    </row>
    <row r="1007" spans="4:4" s="50" customFormat="1" x14ac:dyDescent="0.3">
      <c r="D1007" s="64"/>
    </row>
    <row r="1008" spans="4:4" s="50" customFormat="1" x14ac:dyDescent="0.3">
      <c r="D1008" s="64"/>
    </row>
    <row r="1009" spans="4:4" s="50" customFormat="1" x14ac:dyDescent="0.3">
      <c r="D1009" s="64"/>
    </row>
    <row r="1010" spans="4:4" s="50" customFormat="1" x14ac:dyDescent="0.3">
      <c r="D1010" s="64"/>
    </row>
    <row r="1011" spans="4:4" s="50" customFormat="1" x14ac:dyDescent="0.3">
      <c r="D1011" s="64"/>
    </row>
    <row r="1012" spans="4:4" s="50" customFormat="1" x14ac:dyDescent="0.3">
      <c r="D1012" s="64"/>
    </row>
    <row r="1013" spans="4:4" s="50" customFormat="1" x14ac:dyDescent="0.3">
      <c r="D1013" s="64"/>
    </row>
    <row r="1014" spans="4:4" s="50" customFormat="1" x14ac:dyDescent="0.3">
      <c r="D1014" s="64"/>
    </row>
    <row r="1015" spans="4:4" s="50" customFormat="1" x14ac:dyDescent="0.3">
      <c r="D1015" s="64"/>
    </row>
    <row r="1016" spans="4:4" s="50" customFormat="1" x14ac:dyDescent="0.3">
      <c r="D1016" s="64"/>
    </row>
    <row r="1017" spans="4:4" s="50" customFormat="1" x14ac:dyDescent="0.3">
      <c r="D1017" s="64"/>
    </row>
    <row r="1018" spans="4:4" s="50" customFormat="1" x14ac:dyDescent="0.3">
      <c r="D1018" s="64"/>
    </row>
    <row r="1019" spans="4:4" s="50" customFormat="1" x14ac:dyDescent="0.3">
      <c r="D1019" s="64"/>
    </row>
    <row r="1020" spans="4:4" s="50" customFormat="1" x14ac:dyDescent="0.3">
      <c r="D1020" s="64"/>
    </row>
    <row r="1021" spans="4:4" s="50" customFormat="1" x14ac:dyDescent="0.3">
      <c r="D1021" s="64"/>
    </row>
    <row r="1022" spans="4:4" s="50" customFormat="1" x14ac:dyDescent="0.3">
      <c r="D1022" s="64"/>
    </row>
    <row r="1023" spans="4:4" s="50" customFormat="1" x14ac:dyDescent="0.3">
      <c r="D1023" s="64"/>
    </row>
    <row r="1024" spans="4:4" s="50" customFormat="1" x14ac:dyDescent="0.3">
      <c r="D1024" s="64"/>
    </row>
    <row r="1025" spans="4:4" s="50" customFormat="1" x14ac:dyDescent="0.3">
      <c r="D1025" s="64"/>
    </row>
    <row r="1026" spans="4:4" s="50" customFormat="1" x14ac:dyDescent="0.3">
      <c r="D1026" s="64"/>
    </row>
    <row r="1027" spans="4:4" s="50" customFormat="1" x14ac:dyDescent="0.3">
      <c r="D1027" s="64"/>
    </row>
    <row r="1028" spans="4:4" s="50" customFormat="1" x14ac:dyDescent="0.3">
      <c r="D1028" s="64"/>
    </row>
    <row r="1029" spans="4:4" s="50" customFormat="1" x14ac:dyDescent="0.3">
      <c r="D1029" s="64"/>
    </row>
    <row r="1030" spans="4:4" s="50" customFormat="1" x14ac:dyDescent="0.3">
      <c r="D1030" s="64"/>
    </row>
    <row r="1031" spans="4:4" s="50" customFormat="1" x14ac:dyDescent="0.3">
      <c r="D1031" s="64"/>
    </row>
    <row r="1032" spans="4:4" s="50" customFormat="1" x14ac:dyDescent="0.3">
      <c r="D1032" s="64"/>
    </row>
    <row r="1033" spans="4:4" s="50" customFormat="1" x14ac:dyDescent="0.3">
      <c r="D1033" s="64"/>
    </row>
    <row r="1034" spans="4:4" s="50" customFormat="1" x14ac:dyDescent="0.3">
      <c r="D1034" s="64"/>
    </row>
    <row r="1035" spans="4:4" s="50" customFormat="1" x14ac:dyDescent="0.3">
      <c r="D1035" s="64"/>
    </row>
    <row r="1036" spans="4:4" s="50" customFormat="1" x14ac:dyDescent="0.3">
      <c r="D1036" s="64"/>
    </row>
    <row r="1037" spans="4:4" s="50" customFormat="1" x14ac:dyDescent="0.3">
      <c r="D1037" s="64"/>
    </row>
    <row r="1038" spans="4:4" s="50" customFormat="1" x14ac:dyDescent="0.3">
      <c r="D1038" s="64"/>
    </row>
    <row r="1039" spans="4:4" s="50" customFormat="1" x14ac:dyDescent="0.3">
      <c r="D1039" s="64"/>
    </row>
    <row r="1040" spans="4:4" s="50" customFormat="1" x14ac:dyDescent="0.3">
      <c r="D1040" s="64"/>
    </row>
    <row r="1041" spans="4:4" s="50" customFormat="1" x14ac:dyDescent="0.3">
      <c r="D1041" s="64"/>
    </row>
    <row r="1042" spans="4:4" s="50" customFormat="1" x14ac:dyDescent="0.3">
      <c r="D1042" s="64"/>
    </row>
    <row r="1043" spans="4:4" s="50" customFormat="1" x14ac:dyDescent="0.3">
      <c r="D1043" s="64"/>
    </row>
    <row r="1044" spans="4:4" s="50" customFormat="1" x14ac:dyDescent="0.3">
      <c r="D1044" s="64"/>
    </row>
    <row r="1045" spans="4:4" s="50" customFormat="1" x14ac:dyDescent="0.3">
      <c r="D1045" s="64"/>
    </row>
    <row r="1046" spans="4:4" s="50" customFormat="1" x14ac:dyDescent="0.3">
      <c r="D1046" s="64"/>
    </row>
    <row r="1047" spans="4:4" s="50" customFormat="1" x14ac:dyDescent="0.3">
      <c r="D1047" s="64"/>
    </row>
    <row r="1048" spans="4:4" s="50" customFormat="1" x14ac:dyDescent="0.3">
      <c r="D1048" s="64"/>
    </row>
    <row r="1049" spans="4:4" s="50" customFormat="1" x14ac:dyDescent="0.3">
      <c r="D1049" s="64"/>
    </row>
    <row r="1050" spans="4:4" s="50" customFormat="1" x14ac:dyDescent="0.3">
      <c r="D1050" s="64"/>
    </row>
    <row r="1051" spans="4:4" s="50" customFormat="1" x14ac:dyDescent="0.3">
      <c r="D1051" s="64"/>
    </row>
    <row r="1052" spans="4:4" s="50" customFormat="1" x14ac:dyDescent="0.3">
      <c r="D1052" s="64"/>
    </row>
    <row r="1053" spans="4:4" s="50" customFormat="1" x14ac:dyDescent="0.3">
      <c r="D1053" s="64"/>
    </row>
    <row r="1054" spans="4:4" s="50" customFormat="1" x14ac:dyDescent="0.3">
      <c r="D1054" s="64"/>
    </row>
    <row r="1055" spans="4:4" s="50" customFormat="1" x14ac:dyDescent="0.3">
      <c r="D1055" s="64"/>
    </row>
    <row r="1056" spans="4:4" s="50" customFormat="1" x14ac:dyDescent="0.3">
      <c r="D1056" s="64"/>
    </row>
    <row r="1057" spans="4:4" s="50" customFormat="1" x14ac:dyDescent="0.3">
      <c r="D1057" s="64"/>
    </row>
    <row r="1058" spans="4:4" s="50" customFormat="1" x14ac:dyDescent="0.3">
      <c r="D1058" s="64"/>
    </row>
    <row r="1059" spans="4:4" s="50" customFormat="1" x14ac:dyDescent="0.3">
      <c r="D1059" s="64"/>
    </row>
    <row r="1060" spans="4:4" s="50" customFormat="1" x14ac:dyDescent="0.3">
      <c r="D1060" s="64"/>
    </row>
    <row r="1061" spans="4:4" s="50" customFormat="1" x14ac:dyDescent="0.3">
      <c r="D1061" s="64"/>
    </row>
    <row r="1062" spans="4:4" s="50" customFormat="1" x14ac:dyDescent="0.3">
      <c r="D1062" s="64"/>
    </row>
    <row r="1063" spans="4:4" s="50" customFormat="1" x14ac:dyDescent="0.3">
      <c r="D1063" s="64"/>
    </row>
    <row r="1064" spans="4:4" s="50" customFormat="1" x14ac:dyDescent="0.3">
      <c r="D1064" s="64"/>
    </row>
    <row r="1065" spans="4:4" s="50" customFormat="1" x14ac:dyDescent="0.3">
      <c r="D1065" s="64"/>
    </row>
    <row r="1066" spans="4:4" s="50" customFormat="1" x14ac:dyDescent="0.3">
      <c r="D1066" s="64"/>
    </row>
    <row r="1067" spans="4:4" s="50" customFormat="1" x14ac:dyDescent="0.3">
      <c r="D1067" s="64"/>
    </row>
    <row r="1068" spans="4:4" s="50" customFormat="1" x14ac:dyDescent="0.3">
      <c r="D1068" s="64"/>
    </row>
    <row r="1069" spans="4:4" s="50" customFormat="1" x14ac:dyDescent="0.3">
      <c r="D1069" s="64"/>
    </row>
    <row r="1070" spans="4:4" s="50" customFormat="1" x14ac:dyDescent="0.3">
      <c r="D1070" s="64"/>
    </row>
    <row r="1071" spans="4:4" s="50" customFormat="1" x14ac:dyDescent="0.3">
      <c r="D1071" s="64"/>
    </row>
    <row r="1072" spans="4:4" s="50" customFormat="1" x14ac:dyDescent="0.3">
      <c r="D1072" s="64"/>
    </row>
    <row r="1073" spans="4:4" s="50" customFormat="1" x14ac:dyDescent="0.3">
      <c r="D1073" s="64"/>
    </row>
    <row r="1074" spans="4:4" s="50" customFormat="1" x14ac:dyDescent="0.3">
      <c r="D1074" s="64"/>
    </row>
    <row r="1075" spans="4:4" s="50" customFormat="1" x14ac:dyDescent="0.3">
      <c r="D1075" s="64"/>
    </row>
    <row r="1076" spans="4:4" s="50" customFormat="1" x14ac:dyDescent="0.3">
      <c r="D1076" s="64"/>
    </row>
    <row r="1077" spans="4:4" s="50" customFormat="1" x14ac:dyDescent="0.3">
      <c r="D1077" s="64"/>
    </row>
    <row r="1078" spans="4:4" s="50" customFormat="1" x14ac:dyDescent="0.3">
      <c r="D1078" s="64"/>
    </row>
    <row r="1079" spans="4:4" s="50" customFormat="1" x14ac:dyDescent="0.3">
      <c r="D1079" s="64"/>
    </row>
    <row r="1080" spans="4:4" s="50" customFormat="1" x14ac:dyDescent="0.3">
      <c r="D1080" s="64"/>
    </row>
    <row r="1081" spans="4:4" s="50" customFormat="1" x14ac:dyDescent="0.3">
      <c r="D1081" s="64"/>
    </row>
    <row r="1082" spans="4:4" s="50" customFormat="1" x14ac:dyDescent="0.3">
      <c r="D1082" s="64"/>
    </row>
    <row r="1083" spans="4:4" s="50" customFormat="1" x14ac:dyDescent="0.3">
      <c r="D1083" s="64"/>
    </row>
    <row r="1084" spans="4:4" s="50" customFormat="1" x14ac:dyDescent="0.3">
      <c r="D1084" s="64"/>
    </row>
    <row r="1085" spans="4:4" s="50" customFormat="1" x14ac:dyDescent="0.3">
      <c r="D1085" s="64"/>
    </row>
    <row r="1086" spans="4:4" s="50" customFormat="1" x14ac:dyDescent="0.3">
      <c r="D1086" s="64"/>
    </row>
    <row r="1087" spans="4:4" s="50" customFormat="1" x14ac:dyDescent="0.3">
      <c r="D1087" s="64"/>
    </row>
    <row r="1088" spans="4:4" s="50" customFormat="1" x14ac:dyDescent="0.3">
      <c r="D1088" s="64"/>
    </row>
    <row r="1089" spans="4:4" s="50" customFormat="1" x14ac:dyDescent="0.3">
      <c r="D1089" s="64"/>
    </row>
    <row r="1090" spans="4:4" s="50" customFormat="1" x14ac:dyDescent="0.3">
      <c r="D1090" s="64"/>
    </row>
    <row r="1091" spans="4:4" s="50" customFormat="1" x14ac:dyDescent="0.3">
      <c r="D1091" s="64"/>
    </row>
    <row r="1092" spans="4:4" s="50" customFormat="1" x14ac:dyDescent="0.3">
      <c r="D1092" s="64"/>
    </row>
    <row r="1093" spans="4:4" s="50" customFormat="1" x14ac:dyDescent="0.3">
      <c r="D1093" s="64"/>
    </row>
    <row r="1094" spans="4:4" s="50" customFormat="1" x14ac:dyDescent="0.3">
      <c r="D1094" s="64"/>
    </row>
    <row r="1095" spans="4:4" s="50" customFormat="1" x14ac:dyDescent="0.3">
      <c r="D1095" s="64"/>
    </row>
    <row r="1096" spans="4:4" s="50" customFormat="1" x14ac:dyDescent="0.3">
      <c r="D1096" s="64"/>
    </row>
    <row r="1097" spans="4:4" s="50" customFormat="1" x14ac:dyDescent="0.3">
      <c r="D1097" s="64"/>
    </row>
    <row r="1098" spans="4:4" s="50" customFormat="1" x14ac:dyDescent="0.3">
      <c r="D1098" s="64"/>
    </row>
    <row r="1099" spans="4:4" s="50" customFormat="1" x14ac:dyDescent="0.3">
      <c r="D1099" s="64"/>
    </row>
    <row r="1100" spans="4:4" s="50" customFormat="1" x14ac:dyDescent="0.3">
      <c r="D1100" s="64"/>
    </row>
    <row r="1101" spans="4:4" s="50" customFormat="1" x14ac:dyDescent="0.3">
      <c r="D1101" s="64"/>
    </row>
    <row r="1102" spans="4:4" s="50" customFormat="1" x14ac:dyDescent="0.3">
      <c r="D1102" s="64"/>
    </row>
    <row r="1103" spans="4:4" s="50" customFormat="1" x14ac:dyDescent="0.3">
      <c r="D1103" s="64"/>
    </row>
    <row r="1104" spans="4:4" s="50" customFormat="1" x14ac:dyDescent="0.3">
      <c r="D1104" s="64"/>
    </row>
    <row r="1105" spans="4:4" s="50" customFormat="1" x14ac:dyDescent="0.3">
      <c r="D1105" s="64"/>
    </row>
    <row r="1106" spans="4:4" s="50" customFormat="1" x14ac:dyDescent="0.3">
      <c r="D1106" s="64"/>
    </row>
    <row r="1107" spans="4:4" s="50" customFormat="1" x14ac:dyDescent="0.3">
      <c r="D1107" s="64"/>
    </row>
    <row r="1108" spans="4:4" s="50" customFormat="1" x14ac:dyDescent="0.3">
      <c r="D1108" s="64"/>
    </row>
    <row r="1109" spans="4:4" s="50" customFormat="1" x14ac:dyDescent="0.3">
      <c r="D1109" s="64"/>
    </row>
    <row r="1110" spans="4:4" s="50" customFormat="1" x14ac:dyDescent="0.3">
      <c r="D1110" s="64"/>
    </row>
    <row r="1111" spans="4:4" s="50" customFormat="1" x14ac:dyDescent="0.3">
      <c r="D1111" s="64"/>
    </row>
    <row r="1112" spans="4:4" s="50" customFormat="1" x14ac:dyDescent="0.3">
      <c r="D1112" s="64"/>
    </row>
    <row r="1113" spans="4:4" s="50" customFormat="1" x14ac:dyDescent="0.3">
      <c r="D1113" s="64"/>
    </row>
    <row r="1114" spans="4:4" s="50" customFormat="1" x14ac:dyDescent="0.3">
      <c r="D1114" s="64"/>
    </row>
    <row r="1115" spans="4:4" s="50" customFormat="1" x14ac:dyDescent="0.3">
      <c r="D1115" s="64"/>
    </row>
    <row r="1116" spans="4:4" s="50" customFormat="1" x14ac:dyDescent="0.3">
      <c r="D1116" s="64"/>
    </row>
    <row r="1117" spans="4:4" s="50" customFormat="1" x14ac:dyDescent="0.3">
      <c r="D1117" s="64"/>
    </row>
    <row r="1118" spans="4:4" s="50" customFormat="1" x14ac:dyDescent="0.3">
      <c r="D1118" s="64"/>
    </row>
    <row r="1119" spans="4:4" s="50" customFormat="1" x14ac:dyDescent="0.3">
      <c r="D1119" s="64"/>
    </row>
    <row r="1120" spans="4:4" s="50" customFormat="1" x14ac:dyDescent="0.3">
      <c r="D1120" s="64"/>
    </row>
    <row r="1121" spans="4:4" s="50" customFormat="1" x14ac:dyDescent="0.3">
      <c r="D1121" s="64"/>
    </row>
    <row r="1122" spans="4:4" s="50" customFormat="1" x14ac:dyDescent="0.3">
      <c r="D1122" s="64"/>
    </row>
    <row r="1123" spans="4:4" s="50" customFormat="1" x14ac:dyDescent="0.3">
      <c r="D1123" s="64"/>
    </row>
    <row r="1124" spans="4:4" s="50" customFormat="1" x14ac:dyDescent="0.3">
      <c r="D1124" s="64"/>
    </row>
    <row r="1125" spans="4:4" s="50" customFormat="1" x14ac:dyDescent="0.3">
      <c r="D1125" s="64"/>
    </row>
    <row r="1126" spans="4:4" s="50" customFormat="1" x14ac:dyDescent="0.3">
      <c r="D1126" s="64"/>
    </row>
    <row r="1127" spans="4:4" s="50" customFormat="1" x14ac:dyDescent="0.3">
      <c r="D1127" s="64"/>
    </row>
    <row r="1128" spans="4:4" s="50" customFormat="1" x14ac:dyDescent="0.3">
      <c r="D1128" s="64"/>
    </row>
    <row r="1129" spans="4:4" s="50" customFormat="1" x14ac:dyDescent="0.3">
      <c r="D1129" s="64"/>
    </row>
    <row r="1130" spans="4:4" s="50" customFormat="1" x14ac:dyDescent="0.3">
      <c r="D1130" s="64"/>
    </row>
    <row r="1131" spans="4:4" s="50" customFormat="1" x14ac:dyDescent="0.3">
      <c r="D1131" s="64"/>
    </row>
    <row r="1132" spans="4:4" s="50" customFormat="1" x14ac:dyDescent="0.3">
      <c r="D1132" s="64"/>
    </row>
    <row r="1133" spans="4:4" s="50" customFormat="1" x14ac:dyDescent="0.3">
      <c r="D1133" s="64"/>
    </row>
    <row r="1134" spans="4:4" s="50" customFormat="1" x14ac:dyDescent="0.3">
      <c r="D1134" s="64"/>
    </row>
    <row r="1135" spans="4:4" s="50" customFormat="1" x14ac:dyDescent="0.3">
      <c r="D1135" s="64"/>
    </row>
    <row r="1136" spans="4:4" s="50" customFormat="1" x14ac:dyDescent="0.3">
      <c r="D1136" s="64"/>
    </row>
    <row r="1137" spans="4:4" s="50" customFormat="1" x14ac:dyDescent="0.3">
      <c r="D1137" s="64"/>
    </row>
    <row r="1138" spans="4:4" s="50" customFormat="1" x14ac:dyDescent="0.3">
      <c r="D1138" s="64"/>
    </row>
    <row r="1139" spans="4:4" s="50" customFormat="1" x14ac:dyDescent="0.3">
      <c r="D1139" s="64"/>
    </row>
    <row r="1140" spans="4:4" s="50" customFormat="1" x14ac:dyDescent="0.3">
      <c r="D1140" s="64"/>
    </row>
    <row r="1141" spans="4:4" s="50" customFormat="1" x14ac:dyDescent="0.3">
      <c r="D1141" s="64"/>
    </row>
    <row r="1142" spans="4:4" s="50" customFormat="1" x14ac:dyDescent="0.3">
      <c r="D1142" s="64"/>
    </row>
    <row r="1143" spans="4:4" s="50" customFormat="1" x14ac:dyDescent="0.3">
      <c r="D1143" s="64"/>
    </row>
    <row r="1144" spans="4:4" s="50" customFormat="1" x14ac:dyDescent="0.3">
      <c r="D1144" s="64"/>
    </row>
    <row r="1145" spans="4:4" s="50" customFormat="1" x14ac:dyDescent="0.3">
      <c r="D1145" s="64"/>
    </row>
    <row r="1146" spans="4:4" s="50" customFormat="1" x14ac:dyDescent="0.3">
      <c r="D1146" s="64"/>
    </row>
    <row r="1147" spans="4:4" s="50" customFormat="1" x14ac:dyDescent="0.3">
      <c r="D1147" s="64"/>
    </row>
    <row r="1148" spans="4:4" s="50" customFormat="1" x14ac:dyDescent="0.3">
      <c r="D1148" s="64"/>
    </row>
    <row r="1149" spans="4:4" s="50" customFormat="1" x14ac:dyDescent="0.3">
      <c r="D1149" s="64"/>
    </row>
    <row r="1150" spans="4:4" s="50" customFormat="1" x14ac:dyDescent="0.3">
      <c r="D1150" s="64"/>
    </row>
    <row r="1151" spans="4:4" s="50" customFormat="1" x14ac:dyDescent="0.3">
      <c r="D1151" s="64"/>
    </row>
    <row r="1152" spans="4:4" s="50" customFormat="1" x14ac:dyDescent="0.3">
      <c r="D1152" s="64"/>
    </row>
    <row r="1153" spans="4:4" s="50" customFormat="1" x14ac:dyDescent="0.3">
      <c r="D1153" s="64"/>
    </row>
    <row r="1154" spans="4:4" s="50" customFormat="1" x14ac:dyDescent="0.3">
      <c r="D1154" s="64"/>
    </row>
    <row r="1155" spans="4:4" s="50" customFormat="1" x14ac:dyDescent="0.3">
      <c r="D1155" s="64"/>
    </row>
    <row r="1156" spans="4:4" s="50" customFormat="1" x14ac:dyDescent="0.3">
      <c r="D1156" s="64"/>
    </row>
    <row r="1157" spans="4:4" s="50" customFormat="1" x14ac:dyDescent="0.3">
      <c r="D1157" s="64"/>
    </row>
    <row r="1158" spans="4:4" s="50" customFormat="1" x14ac:dyDescent="0.3">
      <c r="D1158" s="64"/>
    </row>
    <row r="1159" spans="4:4" s="50" customFormat="1" x14ac:dyDescent="0.3">
      <c r="D1159" s="64"/>
    </row>
    <row r="1160" spans="4:4" s="50" customFormat="1" x14ac:dyDescent="0.3">
      <c r="D1160" s="64"/>
    </row>
    <row r="1161" spans="4:4" s="50" customFormat="1" x14ac:dyDescent="0.3">
      <c r="D1161" s="64"/>
    </row>
    <row r="1162" spans="4:4" s="50" customFormat="1" x14ac:dyDescent="0.3">
      <c r="D1162" s="64"/>
    </row>
    <row r="1163" spans="4:4" s="50" customFormat="1" x14ac:dyDescent="0.3">
      <c r="D1163" s="64"/>
    </row>
    <row r="1164" spans="4:4" s="50" customFormat="1" x14ac:dyDescent="0.3">
      <c r="D1164" s="64"/>
    </row>
    <row r="1165" spans="4:4" s="50" customFormat="1" x14ac:dyDescent="0.3">
      <c r="D1165" s="64"/>
    </row>
    <row r="1166" spans="4:4" s="50" customFormat="1" x14ac:dyDescent="0.3">
      <c r="D1166" s="64"/>
    </row>
    <row r="1167" spans="4:4" s="50" customFormat="1" x14ac:dyDescent="0.3">
      <c r="D1167" s="64"/>
    </row>
    <row r="1168" spans="4:4" s="50" customFormat="1" x14ac:dyDescent="0.3">
      <c r="D1168" s="64"/>
    </row>
    <row r="1169" spans="4:4" s="50" customFormat="1" x14ac:dyDescent="0.3">
      <c r="D1169" s="64"/>
    </row>
    <row r="1170" spans="4:4" s="50" customFormat="1" x14ac:dyDescent="0.3">
      <c r="D1170" s="64"/>
    </row>
    <row r="1171" spans="4:4" s="50" customFormat="1" x14ac:dyDescent="0.3">
      <c r="D1171" s="64"/>
    </row>
    <row r="1172" spans="4:4" s="50" customFormat="1" x14ac:dyDescent="0.3">
      <c r="D1172" s="64"/>
    </row>
    <row r="1173" spans="4:4" s="50" customFormat="1" x14ac:dyDescent="0.3">
      <c r="D1173" s="64"/>
    </row>
    <row r="1174" spans="4:4" s="50" customFormat="1" x14ac:dyDescent="0.3">
      <c r="D1174" s="64"/>
    </row>
    <row r="1175" spans="4:4" s="50" customFormat="1" x14ac:dyDescent="0.3">
      <c r="D1175" s="64"/>
    </row>
    <row r="1176" spans="4:4" s="50" customFormat="1" x14ac:dyDescent="0.3">
      <c r="D1176" s="64"/>
    </row>
    <row r="1177" spans="4:4" s="50" customFormat="1" x14ac:dyDescent="0.3">
      <c r="D1177" s="64"/>
    </row>
    <row r="1178" spans="4:4" s="50" customFormat="1" x14ac:dyDescent="0.3">
      <c r="D1178" s="64"/>
    </row>
    <row r="1179" spans="4:4" s="50" customFormat="1" x14ac:dyDescent="0.3">
      <c r="D1179" s="64"/>
    </row>
    <row r="1180" spans="4:4" s="50" customFormat="1" x14ac:dyDescent="0.3">
      <c r="D1180" s="64"/>
    </row>
    <row r="1181" spans="4:4" s="50" customFormat="1" x14ac:dyDescent="0.3">
      <c r="D1181" s="64"/>
    </row>
    <row r="1182" spans="4:4" s="50" customFormat="1" x14ac:dyDescent="0.3">
      <c r="D1182" s="64"/>
    </row>
    <row r="1183" spans="4:4" s="50" customFormat="1" x14ac:dyDescent="0.3">
      <c r="D1183" s="64"/>
    </row>
    <row r="1184" spans="4:4" s="50" customFormat="1" x14ac:dyDescent="0.3">
      <c r="D1184" s="64"/>
    </row>
    <row r="1185" spans="4:4" s="50" customFormat="1" x14ac:dyDescent="0.3">
      <c r="D1185" s="64"/>
    </row>
    <row r="1186" spans="4:4" s="50" customFormat="1" x14ac:dyDescent="0.3">
      <c r="D1186" s="64"/>
    </row>
    <row r="1187" spans="4:4" s="50" customFormat="1" x14ac:dyDescent="0.3">
      <c r="D1187" s="64"/>
    </row>
    <row r="1188" spans="4:4" s="50" customFormat="1" x14ac:dyDescent="0.3">
      <c r="D1188" s="64"/>
    </row>
    <row r="1189" spans="4:4" s="50" customFormat="1" x14ac:dyDescent="0.3">
      <c r="D1189" s="64"/>
    </row>
    <row r="1190" spans="4:4" s="50" customFormat="1" x14ac:dyDescent="0.3">
      <c r="D1190" s="64"/>
    </row>
    <row r="1191" spans="4:4" s="50" customFormat="1" x14ac:dyDescent="0.3">
      <c r="D1191" s="64"/>
    </row>
    <row r="1192" spans="4:4" s="50" customFormat="1" x14ac:dyDescent="0.3">
      <c r="D1192" s="64"/>
    </row>
    <row r="1193" spans="4:4" s="50" customFormat="1" x14ac:dyDescent="0.3">
      <c r="D1193" s="64"/>
    </row>
    <row r="1194" spans="4:4" s="50" customFormat="1" x14ac:dyDescent="0.3">
      <c r="D1194" s="64"/>
    </row>
    <row r="1195" spans="4:4" s="50" customFormat="1" x14ac:dyDescent="0.3">
      <c r="D1195" s="64"/>
    </row>
    <row r="1196" spans="4:4" s="50" customFormat="1" x14ac:dyDescent="0.3">
      <c r="D1196" s="64"/>
    </row>
    <row r="1197" spans="4:4" s="50" customFormat="1" x14ac:dyDescent="0.3">
      <c r="D1197" s="64"/>
    </row>
    <row r="1198" spans="4:4" s="50" customFormat="1" x14ac:dyDescent="0.3">
      <c r="D1198" s="64"/>
    </row>
    <row r="1199" spans="4:4" s="50" customFormat="1" x14ac:dyDescent="0.3">
      <c r="D1199" s="64"/>
    </row>
    <row r="1200" spans="4:4" s="50" customFormat="1" x14ac:dyDescent="0.3">
      <c r="D1200" s="64"/>
    </row>
    <row r="1201" spans="4:4" s="50" customFormat="1" x14ac:dyDescent="0.3">
      <c r="D1201" s="64"/>
    </row>
    <row r="1202" spans="4:4" s="50" customFormat="1" x14ac:dyDescent="0.3">
      <c r="D1202" s="64"/>
    </row>
    <row r="1203" spans="4:4" s="50" customFormat="1" x14ac:dyDescent="0.3">
      <c r="D1203" s="64"/>
    </row>
    <row r="1204" spans="4:4" s="50" customFormat="1" x14ac:dyDescent="0.3">
      <c r="D1204" s="64"/>
    </row>
    <row r="1205" spans="4:4" s="50" customFormat="1" x14ac:dyDescent="0.3">
      <c r="D1205" s="64"/>
    </row>
    <row r="1206" spans="4:4" s="50" customFormat="1" x14ac:dyDescent="0.3">
      <c r="D1206" s="64"/>
    </row>
    <row r="1207" spans="4:4" s="50" customFormat="1" x14ac:dyDescent="0.3">
      <c r="D1207" s="64"/>
    </row>
    <row r="1208" spans="4:4" s="50" customFormat="1" x14ac:dyDescent="0.3">
      <c r="D1208" s="64"/>
    </row>
    <row r="1209" spans="4:4" s="50" customFormat="1" x14ac:dyDescent="0.3">
      <c r="D1209" s="64"/>
    </row>
    <row r="1210" spans="4:4" s="50" customFormat="1" x14ac:dyDescent="0.3">
      <c r="D1210" s="64"/>
    </row>
    <row r="1211" spans="4:4" s="50" customFormat="1" x14ac:dyDescent="0.3">
      <c r="D1211" s="64"/>
    </row>
    <row r="1212" spans="4:4" s="50" customFormat="1" x14ac:dyDescent="0.3">
      <c r="D1212" s="64"/>
    </row>
    <row r="1213" spans="4:4" s="50" customFormat="1" x14ac:dyDescent="0.3">
      <c r="D1213" s="64"/>
    </row>
    <row r="1214" spans="4:4" s="50" customFormat="1" x14ac:dyDescent="0.3">
      <c r="D1214" s="64"/>
    </row>
    <row r="1215" spans="4:4" s="50" customFormat="1" x14ac:dyDescent="0.3">
      <c r="D1215" s="64"/>
    </row>
    <row r="1216" spans="4:4" s="50" customFormat="1" x14ac:dyDescent="0.3">
      <c r="D1216" s="64"/>
    </row>
    <row r="1217" spans="4:4" s="50" customFormat="1" x14ac:dyDescent="0.3">
      <c r="D1217" s="64"/>
    </row>
    <row r="1218" spans="4:4" s="50" customFormat="1" x14ac:dyDescent="0.3">
      <c r="D1218" s="64"/>
    </row>
    <row r="1219" spans="4:4" s="50" customFormat="1" x14ac:dyDescent="0.3">
      <c r="D1219" s="64"/>
    </row>
    <row r="1220" spans="4:4" s="50" customFormat="1" x14ac:dyDescent="0.3">
      <c r="D1220" s="64"/>
    </row>
    <row r="1221" spans="4:4" s="50" customFormat="1" x14ac:dyDescent="0.3">
      <c r="D1221" s="64"/>
    </row>
    <row r="1222" spans="4:4" s="50" customFormat="1" x14ac:dyDescent="0.3">
      <c r="D1222" s="64"/>
    </row>
    <row r="1223" spans="4:4" s="50" customFormat="1" x14ac:dyDescent="0.3">
      <c r="D1223" s="64"/>
    </row>
    <row r="1224" spans="4:4" s="50" customFormat="1" x14ac:dyDescent="0.3">
      <c r="D1224" s="64"/>
    </row>
    <row r="1225" spans="4:4" s="50" customFormat="1" x14ac:dyDescent="0.3">
      <c r="D1225" s="64"/>
    </row>
    <row r="1226" spans="4:4" s="50" customFormat="1" x14ac:dyDescent="0.3">
      <c r="D1226" s="64"/>
    </row>
    <row r="1227" spans="4:4" s="50" customFormat="1" x14ac:dyDescent="0.3">
      <c r="D1227" s="64"/>
    </row>
    <row r="1228" spans="4:4" s="50" customFormat="1" x14ac:dyDescent="0.3">
      <c r="D1228" s="64"/>
    </row>
    <row r="1229" spans="4:4" s="50" customFormat="1" x14ac:dyDescent="0.3">
      <c r="D1229" s="64"/>
    </row>
    <row r="1230" spans="4:4" s="50" customFormat="1" x14ac:dyDescent="0.3">
      <c r="D1230" s="64"/>
    </row>
    <row r="1231" spans="4:4" s="50" customFormat="1" x14ac:dyDescent="0.3">
      <c r="D1231" s="64"/>
    </row>
    <row r="1232" spans="4:4" s="50" customFormat="1" x14ac:dyDescent="0.3">
      <c r="D1232" s="64"/>
    </row>
    <row r="1233" spans="4:4" s="50" customFormat="1" x14ac:dyDescent="0.3">
      <c r="D1233" s="64"/>
    </row>
    <row r="1234" spans="4:4" s="50" customFormat="1" x14ac:dyDescent="0.3">
      <c r="D1234" s="64"/>
    </row>
    <row r="1235" spans="4:4" s="50" customFormat="1" x14ac:dyDescent="0.3">
      <c r="D1235" s="64"/>
    </row>
    <row r="1236" spans="4:4" s="50" customFormat="1" x14ac:dyDescent="0.3">
      <c r="D1236" s="64"/>
    </row>
    <row r="1237" spans="4:4" s="50" customFormat="1" x14ac:dyDescent="0.3">
      <c r="D1237" s="64"/>
    </row>
    <row r="1238" spans="4:4" s="50" customFormat="1" x14ac:dyDescent="0.3">
      <c r="D1238" s="64"/>
    </row>
    <row r="1239" spans="4:4" s="50" customFormat="1" x14ac:dyDescent="0.3">
      <c r="D1239" s="64"/>
    </row>
    <row r="1240" spans="4:4" s="50" customFormat="1" x14ac:dyDescent="0.3">
      <c r="D1240" s="64"/>
    </row>
    <row r="1241" spans="4:4" s="50" customFormat="1" x14ac:dyDescent="0.3">
      <c r="D1241" s="64"/>
    </row>
    <row r="1242" spans="4:4" s="50" customFormat="1" x14ac:dyDescent="0.3">
      <c r="D1242" s="64"/>
    </row>
    <row r="1243" spans="4:4" s="50" customFormat="1" x14ac:dyDescent="0.3">
      <c r="D1243" s="64"/>
    </row>
    <row r="1244" spans="4:4" s="50" customFormat="1" x14ac:dyDescent="0.3">
      <c r="D1244" s="64"/>
    </row>
    <row r="1245" spans="4:4" s="50" customFormat="1" x14ac:dyDescent="0.3">
      <c r="D1245" s="64"/>
    </row>
    <row r="1246" spans="4:4" s="50" customFormat="1" x14ac:dyDescent="0.3">
      <c r="D1246" s="64"/>
    </row>
    <row r="1247" spans="4:4" s="50" customFormat="1" x14ac:dyDescent="0.3">
      <c r="D1247" s="64"/>
    </row>
    <row r="1248" spans="4:4" s="50" customFormat="1" x14ac:dyDescent="0.3">
      <c r="D1248" s="64"/>
    </row>
    <row r="1249" spans="1:15" s="50" customFormat="1" x14ac:dyDescent="0.3">
      <c r="D1249" s="64"/>
    </row>
    <row r="1250" spans="1:15" s="50" customFormat="1" x14ac:dyDescent="0.3">
      <c r="D1250" s="64"/>
    </row>
    <row r="1251" spans="1:15" s="50" customFormat="1" x14ac:dyDescent="0.3">
      <c r="D1251" s="64"/>
    </row>
    <row r="1252" spans="1:15" s="50" customFormat="1" x14ac:dyDescent="0.3">
      <c r="D1252" s="64"/>
    </row>
    <row r="1253" spans="1:15" x14ac:dyDescent="0.3">
      <c r="A1253" s="50"/>
      <c r="B1253" s="50"/>
      <c r="C1253" s="50"/>
      <c r="D1253" s="64"/>
      <c r="E1253" s="50"/>
      <c r="F1253" s="50"/>
      <c r="G1253" s="50"/>
      <c r="H1253" s="50"/>
      <c r="I1253" s="50"/>
      <c r="J1253" s="50"/>
      <c r="K1253" s="50"/>
      <c r="L1253" s="50"/>
      <c r="M1253" s="50"/>
      <c r="N1253" s="50"/>
      <c r="O1253" s="50"/>
    </row>
    <row r="1254" spans="1:15" x14ac:dyDescent="0.3">
      <c r="A1254" s="50"/>
      <c r="B1254" s="50"/>
      <c r="C1254" s="50"/>
      <c r="D1254" s="64"/>
      <c r="E1254" s="50"/>
      <c r="F1254" s="50"/>
      <c r="G1254" s="50"/>
      <c r="H1254" s="50"/>
      <c r="I1254" s="50"/>
      <c r="J1254" s="50"/>
      <c r="K1254" s="50"/>
      <c r="L1254" s="50"/>
      <c r="M1254" s="50"/>
      <c r="N1254" s="50"/>
      <c r="O1254" s="50"/>
    </row>
  </sheetData>
  <mergeCells count="2">
    <mergeCell ref="B5:B6"/>
    <mergeCell ref="H5:H6"/>
  </mergeCells>
  <conditionalFormatting sqref="E13:E32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K100"/>
  <sheetViews>
    <sheetView workbookViewId="0">
      <pane xSplit="1" ySplit="4" topLeftCell="B5" activePane="bottomRight" state="frozen"/>
      <selection activeCell="Z66" sqref="Z66"/>
      <selection pane="topRight" activeCell="Z66" sqref="Z66"/>
      <selection pane="bottomLeft" activeCell="Z66" sqref="Z66"/>
      <selection pane="bottomRight" activeCell="M26" sqref="M26"/>
    </sheetView>
  </sheetViews>
  <sheetFormatPr defaultRowHeight="14" x14ac:dyDescent="0.3"/>
  <cols>
    <col min="2" max="2" width="23.3046875" customWidth="1"/>
    <col min="4" max="4" width="9.23046875" style="10"/>
    <col min="5" max="5" width="12.765625" bestFit="1" customWidth="1"/>
    <col min="6" max="6" width="12.07421875" customWidth="1"/>
    <col min="7" max="7" width="11.23046875" bestFit="1" customWidth="1"/>
  </cols>
  <sheetData>
    <row r="1" spans="1:11" x14ac:dyDescent="0.3">
      <c r="A1" t="s">
        <v>153</v>
      </c>
    </row>
    <row r="2" spans="1:11" x14ac:dyDescent="0.3">
      <c r="A2" t="s">
        <v>154</v>
      </c>
    </row>
    <row r="4" spans="1:11" x14ac:dyDescent="0.3">
      <c r="B4" s="65" t="s">
        <v>123</v>
      </c>
      <c r="C4" t="s">
        <v>124</v>
      </c>
      <c r="D4" s="10" t="s">
        <v>288</v>
      </c>
    </row>
    <row r="5" spans="1:11" x14ac:dyDescent="0.3">
      <c r="A5">
        <v>2015</v>
      </c>
      <c r="B5" s="66">
        <v>-427</v>
      </c>
      <c r="C5" s="17">
        <v>-6.3</v>
      </c>
      <c r="D5" s="68">
        <v>2.5375000000000001</v>
      </c>
      <c r="E5" s="67"/>
    </row>
    <row r="6" spans="1:11" x14ac:dyDescent="0.3">
      <c r="B6" s="66">
        <v>-30</v>
      </c>
      <c r="C6" s="17">
        <v>-6.2</v>
      </c>
      <c r="D6" s="68">
        <v>3.0059</v>
      </c>
      <c r="E6" s="67"/>
    </row>
    <row r="7" spans="1:11" x14ac:dyDescent="0.3">
      <c r="B7" s="66">
        <v>-770</v>
      </c>
      <c r="C7" s="17">
        <v>-6.9</v>
      </c>
      <c r="D7" s="68">
        <v>3.0444</v>
      </c>
      <c r="E7" s="67"/>
    </row>
    <row r="8" spans="1:11" x14ac:dyDescent="0.3">
      <c r="B8" s="66">
        <v>-365</v>
      </c>
      <c r="C8" s="17">
        <v>-6.7</v>
      </c>
      <c r="D8" s="68">
        <v>2.5522</v>
      </c>
      <c r="E8" s="67"/>
    </row>
    <row r="9" spans="1:11" x14ac:dyDescent="0.3">
      <c r="B9" s="66">
        <v>342</v>
      </c>
      <c r="C9" s="17">
        <v>-6.3</v>
      </c>
      <c r="D9" s="68">
        <v>2.6501000000000001</v>
      </c>
      <c r="E9" s="67"/>
      <c r="K9" s="2"/>
    </row>
    <row r="10" spans="1:11" x14ac:dyDescent="0.3">
      <c r="B10" s="66">
        <v>-889</v>
      </c>
      <c r="C10" s="17">
        <v>-6.7</v>
      </c>
      <c r="D10" s="68">
        <v>2.9278</v>
      </c>
      <c r="E10" s="67"/>
    </row>
    <row r="11" spans="1:11" x14ac:dyDescent="0.3">
      <c r="B11" s="66">
        <v>171</v>
      </c>
      <c r="C11" s="17">
        <v>-5.3</v>
      </c>
      <c r="D11" s="68">
        <v>2.7724000000000002</v>
      </c>
      <c r="E11" s="67"/>
    </row>
    <row r="12" spans="1:11" x14ac:dyDescent="0.3">
      <c r="B12" s="66">
        <v>-142</v>
      </c>
      <c r="C12" s="17">
        <v>-5.2</v>
      </c>
      <c r="D12" s="68">
        <v>2.6320999999999999</v>
      </c>
      <c r="E12" s="67"/>
    </row>
    <row r="13" spans="1:11" x14ac:dyDescent="0.3">
      <c r="B13" s="66">
        <v>-271</v>
      </c>
      <c r="C13" s="17">
        <v>-5.0999999999999996</v>
      </c>
      <c r="D13" s="68">
        <v>2.8696999999999999</v>
      </c>
      <c r="E13" s="67"/>
    </row>
    <row r="14" spans="1:11" x14ac:dyDescent="0.3">
      <c r="A14" s="17"/>
      <c r="B14" s="66">
        <v>-636</v>
      </c>
      <c r="C14" s="17">
        <v>-6.8</v>
      </c>
      <c r="D14" s="68">
        <v>2.8862000000000001</v>
      </c>
      <c r="E14" s="67"/>
    </row>
    <row r="15" spans="1:11" x14ac:dyDescent="0.3">
      <c r="B15" s="66">
        <v>350</v>
      </c>
      <c r="C15" s="17">
        <v>-6.5</v>
      </c>
      <c r="D15" s="68">
        <v>3.0674999999999999</v>
      </c>
      <c r="E15" s="67"/>
    </row>
    <row r="16" spans="1:11" x14ac:dyDescent="0.3">
      <c r="B16" s="66">
        <v>-852</v>
      </c>
      <c r="C16" s="17">
        <v>-6.3</v>
      </c>
      <c r="D16" s="68">
        <v>2.8365999999999998</v>
      </c>
      <c r="E16" s="67"/>
    </row>
    <row r="17" spans="1:6" x14ac:dyDescent="0.3">
      <c r="A17">
        <v>2016</v>
      </c>
      <c r="B17" s="66">
        <v>86</v>
      </c>
      <c r="C17" s="17">
        <v>-5.5</v>
      </c>
      <c r="D17" s="68">
        <v>2.5495999999999999</v>
      </c>
      <c r="E17" s="67"/>
    </row>
    <row r="18" spans="1:6" x14ac:dyDescent="0.3">
      <c r="B18" s="66">
        <v>-118</v>
      </c>
      <c r="C18" s="17">
        <v>-5.7</v>
      </c>
      <c r="D18" s="68">
        <v>2.6808999999999998</v>
      </c>
      <c r="E18" s="67"/>
    </row>
    <row r="19" spans="1:6" x14ac:dyDescent="0.3">
      <c r="B19" s="66">
        <v>-145</v>
      </c>
      <c r="C19" s="17">
        <v>-4.7</v>
      </c>
      <c r="D19" s="68">
        <v>2.4075000000000002</v>
      </c>
      <c r="E19" s="67"/>
    </row>
    <row r="20" spans="1:6" x14ac:dyDescent="0.3">
      <c r="B20" s="66">
        <v>19</v>
      </c>
      <c r="C20" s="17">
        <v>-4</v>
      </c>
      <c r="D20" s="68">
        <v>2.8803999999999998</v>
      </c>
      <c r="E20" s="67"/>
    </row>
    <row r="21" spans="1:6" x14ac:dyDescent="0.3">
      <c r="B21" s="66">
        <v>-58</v>
      </c>
      <c r="C21" s="17">
        <v>-4.8</v>
      </c>
      <c r="D21" s="68">
        <v>2.6743000000000001</v>
      </c>
      <c r="E21" s="67"/>
    </row>
    <row r="22" spans="1:6" x14ac:dyDescent="0.3">
      <c r="B22" s="66">
        <v>-446</v>
      </c>
      <c r="C22" s="17">
        <v>-4.0999999999999996</v>
      </c>
      <c r="D22" s="68">
        <v>2.5958999999999999</v>
      </c>
      <c r="E22" s="67"/>
    </row>
    <row r="23" spans="1:6" x14ac:dyDescent="0.3">
      <c r="B23" s="66">
        <v>-77</v>
      </c>
      <c r="C23" s="17">
        <v>-4.5999999999999996</v>
      </c>
      <c r="D23" s="68">
        <v>2.7063000000000001</v>
      </c>
      <c r="E23" s="67"/>
    </row>
    <row r="24" spans="1:6" x14ac:dyDescent="0.3">
      <c r="B24" s="66">
        <v>-516</v>
      </c>
      <c r="C24" s="17">
        <v>-5.4</v>
      </c>
      <c r="D24" s="68">
        <v>2.6993</v>
      </c>
      <c r="E24" s="67"/>
    </row>
    <row r="25" spans="1:6" x14ac:dyDescent="0.3">
      <c r="B25" s="66">
        <v>-71</v>
      </c>
      <c r="C25" s="17">
        <v>-5.0999999999999996</v>
      </c>
      <c r="D25" s="68">
        <v>2.27</v>
      </c>
      <c r="E25" s="67"/>
    </row>
    <row r="26" spans="1:6" x14ac:dyDescent="0.3">
      <c r="A26" s="17"/>
      <c r="B26" s="66">
        <v>-169</v>
      </c>
      <c r="C26" s="17">
        <v>-4.3</v>
      </c>
      <c r="D26" s="68">
        <v>2.5011999999999999</v>
      </c>
      <c r="E26" s="67"/>
      <c r="F26" t="s">
        <v>190</v>
      </c>
    </row>
    <row r="27" spans="1:6" x14ac:dyDescent="0.3">
      <c r="B27" s="66">
        <v>316</v>
      </c>
      <c r="C27" s="17">
        <v>-4.2</v>
      </c>
      <c r="D27" s="68">
        <v>2.7682000000000002</v>
      </c>
      <c r="E27" s="67"/>
    </row>
    <row r="28" spans="1:6" x14ac:dyDescent="0.3">
      <c r="B28" s="66">
        <v>-333</v>
      </c>
      <c r="C28" s="17">
        <v>-3.3</v>
      </c>
      <c r="D28" s="68">
        <v>2.5996000000000001</v>
      </c>
      <c r="E28" s="67"/>
    </row>
    <row r="29" spans="1:6" x14ac:dyDescent="0.3">
      <c r="A29">
        <v>2017</v>
      </c>
      <c r="B29" s="66">
        <v>-421</v>
      </c>
      <c r="C29" s="17">
        <v>-4.5</v>
      </c>
      <c r="D29" s="68">
        <v>2.2240000000000002</v>
      </c>
      <c r="E29" s="67"/>
    </row>
    <row r="30" spans="1:6" x14ac:dyDescent="0.3">
      <c r="B30" s="66">
        <v>-359</v>
      </c>
      <c r="C30" s="17">
        <v>-5</v>
      </c>
      <c r="D30" s="68">
        <v>2.3050999999999999</v>
      </c>
      <c r="E30" s="67"/>
    </row>
    <row r="31" spans="1:6" x14ac:dyDescent="0.3">
      <c r="B31" s="66">
        <v>259</v>
      </c>
      <c r="C31" s="17">
        <v>-4.0999999999999996</v>
      </c>
      <c r="D31" s="68">
        <v>2.5823999999999998</v>
      </c>
      <c r="E31" s="67"/>
    </row>
    <row r="32" spans="1:6" x14ac:dyDescent="0.3">
      <c r="B32" s="66">
        <v>244</v>
      </c>
      <c r="C32" s="17">
        <v>-3.6</v>
      </c>
      <c r="D32" s="68">
        <v>2.6787999999999998</v>
      </c>
      <c r="E32" s="67"/>
    </row>
    <row r="33" spans="1:5" x14ac:dyDescent="0.3">
      <c r="B33" s="66">
        <v>-182</v>
      </c>
      <c r="C33" s="17">
        <v>-3.9</v>
      </c>
      <c r="D33" s="68">
        <v>2.4487999999999999</v>
      </c>
      <c r="E33" s="67"/>
    </row>
    <row r="34" spans="1:5" x14ac:dyDescent="0.3">
      <c r="B34" s="66">
        <v>423</v>
      </c>
      <c r="C34" s="17">
        <v>-2</v>
      </c>
      <c r="D34" s="68">
        <v>2.3944999999999999</v>
      </c>
      <c r="E34" s="67"/>
    </row>
    <row r="35" spans="1:5" x14ac:dyDescent="0.3">
      <c r="B35" s="66">
        <v>-630</v>
      </c>
      <c r="C35" s="17">
        <v>-3.3</v>
      </c>
      <c r="D35" s="68">
        <v>2.4868000000000001</v>
      </c>
      <c r="E35" s="67"/>
    </row>
    <row r="36" spans="1:5" x14ac:dyDescent="0.3">
      <c r="B36" s="66">
        <v>-64</v>
      </c>
      <c r="C36" s="17">
        <v>-2.2999999999999998</v>
      </c>
      <c r="D36" s="68">
        <v>2.2397</v>
      </c>
      <c r="E36" s="67"/>
    </row>
    <row r="37" spans="1:5" x14ac:dyDescent="0.3">
      <c r="B37" s="66">
        <v>13</v>
      </c>
      <c r="C37" s="17">
        <v>-2.1</v>
      </c>
      <c r="D37" s="68">
        <v>2.3161999999999998</v>
      </c>
      <c r="E37" s="67"/>
    </row>
    <row r="38" spans="1:5" x14ac:dyDescent="0.3">
      <c r="A38" s="17"/>
      <c r="B38" s="66">
        <v>233</v>
      </c>
      <c r="C38" s="17">
        <v>-1.2</v>
      </c>
      <c r="D38" s="68">
        <v>3.1295000000000002</v>
      </c>
      <c r="E38" s="67"/>
    </row>
    <row r="39" spans="1:5" x14ac:dyDescent="0.3">
      <c r="B39" s="66">
        <v>570</v>
      </c>
      <c r="C39" s="17">
        <v>-0.5</v>
      </c>
      <c r="D39" s="68">
        <v>3.5821999999999998</v>
      </c>
      <c r="E39" s="67"/>
    </row>
    <row r="40" spans="1:5" x14ac:dyDescent="0.3">
      <c r="B40" s="66">
        <v>-357</v>
      </c>
      <c r="C40" s="17">
        <v>-0.6</v>
      </c>
      <c r="D40" s="68">
        <v>2.91</v>
      </c>
      <c r="E40" s="67"/>
    </row>
    <row r="41" spans="1:5" x14ac:dyDescent="0.3">
      <c r="A41">
        <v>2018</v>
      </c>
      <c r="B41" s="66">
        <v>-84</v>
      </c>
      <c r="C41" s="17">
        <v>0.2</v>
      </c>
      <c r="D41" s="68">
        <v>3.0085000000000002</v>
      </c>
      <c r="E41" s="67"/>
    </row>
    <row r="42" spans="1:5" x14ac:dyDescent="0.3">
      <c r="B42" s="66">
        <v>-394</v>
      </c>
      <c r="C42" s="17">
        <v>0.1</v>
      </c>
      <c r="D42" s="68">
        <v>3.2174</v>
      </c>
      <c r="E42" s="67"/>
    </row>
    <row r="43" spans="1:5" x14ac:dyDescent="0.3">
      <c r="B43" s="66">
        <v>97</v>
      </c>
      <c r="C43" s="17">
        <v>-0.3</v>
      </c>
      <c r="D43" s="68">
        <v>3.0131000000000001</v>
      </c>
      <c r="E43" s="67"/>
    </row>
    <row r="44" spans="1:5" x14ac:dyDescent="0.3">
      <c r="B44" s="66">
        <v>-1</v>
      </c>
      <c r="C44" s="17">
        <v>-0.9</v>
      </c>
      <c r="D44" s="68">
        <v>2.6850999999999998</v>
      </c>
      <c r="E44" s="67"/>
    </row>
    <row r="45" spans="1:5" x14ac:dyDescent="0.3">
      <c r="B45" s="66">
        <v>-104</v>
      </c>
      <c r="C45" s="17">
        <v>-0.7</v>
      </c>
      <c r="D45" s="68">
        <v>2.2995000000000001</v>
      </c>
      <c r="E45" s="67"/>
    </row>
    <row r="46" spans="1:5" x14ac:dyDescent="0.3">
      <c r="B46" s="66">
        <v>411</v>
      </c>
      <c r="C46" s="17">
        <v>-0.7</v>
      </c>
      <c r="D46" s="68">
        <v>3.0192999999999999</v>
      </c>
      <c r="E46" s="67"/>
    </row>
    <row r="47" spans="1:5" x14ac:dyDescent="0.3">
      <c r="B47" s="66">
        <v>89</v>
      </c>
      <c r="C47" s="17">
        <v>1</v>
      </c>
      <c r="D47" s="68">
        <v>2.4348999999999998</v>
      </c>
      <c r="E47" s="67"/>
    </row>
    <row r="48" spans="1:5" x14ac:dyDescent="0.3">
      <c r="B48" s="66">
        <v>149</v>
      </c>
      <c r="C48" s="17">
        <v>1.6</v>
      </c>
      <c r="D48" s="68">
        <v>2.5482999999999998</v>
      </c>
      <c r="E48" s="67"/>
    </row>
    <row r="49" spans="1:5" x14ac:dyDescent="0.3">
      <c r="B49" s="66">
        <v>206</v>
      </c>
      <c r="C49" s="17">
        <v>2</v>
      </c>
      <c r="D49" s="68">
        <v>2.4824000000000002</v>
      </c>
      <c r="E49" s="67"/>
    </row>
    <row r="50" spans="1:5" x14ac:dyDescent="0.3">
      <c r="A50" s="17"/>
      <c r="B50" s="66">
        <v>-148</v>
      </c>
      <c r="C50" s="17">
        <v>1.1000000000000001</v>
      </c>
      <c r="D50" s="68">
        <v>2.5091999999999999</v>
      </c>
      <c r="E50" s="67"/>
    </row>
    <row r="51" spans="1:5" x14ac:dyDescent="0.3">
      <c r="B51" s="66">
        <v>963</v>
      </c>
      <c r="C51" s="17">
        <v>2.1</v>
      </c>
      <c r="D51" s="68">
        <v>2.4826000000000001</v>
      </c>
      <c r="E51" s="67"/>
    </row>
    <row r="52" spans="1:5" x14ac:dyDescent="0.3">
      <c r="B52" s="66">
        <v>-495</v>
      </c>
      <c r="C52" s="17">
        <v>1.7</v>
      </c>
      <c r="D52" s="68">
        <v>2.2557</v>
      </c>
      <c r="E52" s="67"/>
    </row>
    <row r="53" spans="1:5" x14ac:dyDescent="0.3">
      <c r="A53">
        <v>2019</v>
      </c>
      <c r="B53" s="66">
        <v>-86</v>
      </c>
      <c r="C53" s="17">
        <v>1.7</v>
      </c>
      <c r="D53" s="68">
        <v>3.1806999999999999</v>
      </c>
      <c r="E53" s="67"/>
    </row>
    <row r="54" spans="1:5" x14ac:dyDescent="0.3">
      <c r="B54" s="66">
        <v>81</v>
      </c>
      <c r="C54" s="17">
        <v>2.9</v>
      </c>
      <c r="D54" s="68">
        <v>2.9752000000000001</v>
      </c>
      <c r="E54" s="67"/>
    </row>
    <row r="55" spans="1:5" x14ac:dyDescent="0.3">
      <c r="B55" s="66">
        <v>178</v>
      </c>
      <c r="C55" s="17">
        <v>3.1</v>
      </c>
      <c r="D55" s="68">
        <v>2.9504999999999999</v>
      </c>
      <c r="E55" s="67"/>
    </row>
    <row r="56" spans="1:5" x14ac:dyDescent="0.3">
      <c r="B56" s="66">
        <v>-151</v>
      </c>
      <c r="C56" s="17">
        <v>2.7</v>
      </c>
      <c r="D56" s="68">
        <v>2.7566999999999999</v>
      </c>
      <c r="E56" s="67"/>
    </row>
    <row r="57" spans="1:5" x14ac:dyDescent="0.3">
      <c r="B57" s="66">
        <v>844</v>
      </c>
      <c r="C57" s="17">
        <v>5.0999999999999996</v>
      </c>
      <c r="D57" s="68">
        <v>2.4247000000000001</v>
      </c>
      <c r="E57" s="67"/>
    </row>
    <row r="58" spans="1:5" x14ac:dyDescent="0.3">
      <c r="B58" s="66">
        <v>333</v>
      </c>
      <c r="C58" s="17">
        <v>4.9000000000000004</v>
      </c>
      <c r="D58" s="68">
        <v>2.4148999999999998</v>
      </c>
      <c r="E58" s="67"/>
    </row>
    <row r="59" spans="1:5" x14ac:dyDescent="0.3">
      <c r="B59" s="66">
        <v>-328</v>
      </c>
      <c r="C59" s="17">
        <v>3.8</v>
      </c>
      <c r="D59" s="68">
        <v>2.9597000000000002</v>
      </c>
      <c r="E59" s="67"/>
    </row>
    <row r="60" spans="1:5" x14ac:dyDescent="0.3">
      <c r="B60" s="66">
        <v>-486</v>
      </c>
      <c r="C60" s="17">
        <v>2.2000000000000002</v>
      </c>
      <c r="D60" s="68">
        <v>2.7713999999999999</v>
      </c>
      <c r="E60" s="67"/>
    </row>
    <row r="61" spans="1:5" x14ac:dyDescent="0.3">
      <c r="B61" s="66">
        <v>499</v>
      </c>
      <c r="C61" s="17">
        <v>3</v>
      </c>
      <c r="D61" s="68">
        <v>3.1621000000000001</v>
      </c>
      <c r="E61" s="67"/>
    </row>
    <row r="62" spans="1:5" x14ac:dyDescent="0.3">
      <c r="A62" s="17"/>
      <c r="B62" s="66">
        <v>196</v>
      </c>
      <c r="C62" s="17">
        <v>3.8</v>
      </c>
      <c r="D62" s="68">
        <v>3.1520999999999999</v>
      </c>
      <c r="E62" s="67"/>
    </row>
    <row r="63" spans="1:5" x14ac:dyDescent="0.3">
      <c r="B63" s="66">
        <v>7</v>
      </c>
      <c r="C63" s="17">
        <v>1.5</v>
      </c>
      <c r="D63" s="68">
        <v>3.6059000000000001</v>
      </c>
      <c r="E63" s="67"/>
    </row>
    <row r="64" spans="1:5" x14ac:dyDescent="0.3">
      <c r="B64" s="66">
        <v>-1061</v>
      </c>
      <c r="C64" s="17">
        <v>0</v>
      </c>
      <c r="D64" s="68">
        <v>2.5042</v>
      </c>
      <c r="E64" s="67"/>
    </row>
    <row r="65" spans="1:7" x14ac:dyDescent="0.3">
      <c r="A65">
        <v>2020</v>
      </c>
      <c r="B65" s="66">
        <v>-537</v>
      </c>
      <c r="C65" s="17">
        <v>-1.2</v>
      </c>
      <c r="D65" s="68">
        <v>2.9714</v>
      </c>
      <c r="E65" s="67"/>
      <c r="F65" s="66"/>
      <c r="G65" s="66"/>
    </row>
    <row r="66" spans="1:7" x14ac:dyDescent="0.3">
      <c r="B66" s="66">
        <v>-378</v>
      </c>
      <c r="C66" s="17">
        <v>-2.4</v>
      </c>
      <c r="D66" s="68">
        <v>3.2431999999999999</v>
      </c>
      <c r="E66" s="67"/>
      <c r="F66" s="66"/>
      <c r="G66" s="66"/>
    </row>
    <row r="67" spans="1:7" x14ac:dyDescent="0.3">
      <c r="B67" s="66">
        <v>728</v>
      </c>
      <c r="C67" s="17">
        <v>-0.9</v>
      </c>
      <c r="D67" s="68">
        <v>2.2166999999999999</v>
      </c>
      <c r="E67" s="67"/>
      <c r="F67" s="66"/>
      <c r="G67" s="66"/>
    </row>
    <row r="68" spans="1:7" x14ac:dyDescent="0.3">
      <c r="B68" s="66">
        <v>1539</v>
      </c>
      <c r="C68" s="17">
        <v>3.4</v>
      </c>
      <c r="D68" s="68">
        <v>2.1231</v>
      </c>
      <c r="E68" s="67"/>
      <c r="F68" s="66"/>
      <c r="G68" s="66"/>
    </row>
    <row r="69" spans="1:7" x14ac:dyDescent="0.3">
      <c r="B69" s="66">
        <v>-472</v>
      </c>
      <c r="C69" s="17">
        <v>0.1</v>
      </c>
      <c r="D69" s="68">
        <v>2.1219000000000001</v>
      </c>
      <c r="E69" s="67"/>
      <c r="F69" s="66"/>
      <c r="G69" s="66"/>
    </row>
    <row r="70" spans="1:7" x14ac:dyDescent="0.3">
      <c r="B70" s="66">
        <v>-589</v>
      </c>
      <c r="C70" s="17">
        <v>-2.2000000000000002</v>
      </c>
      <c r="D70" s="68">
        <v>2.7345000000000002</v>
      </c>
      <c r="E70" s="67"/>
      <c r="F70" s="66"/>
      <c r="G70" s="66"/>
    </row>
    <row r="71" spans="1:7" x14ac:dyDescent="0.3">
      <c r="B71" s="66">
        <v>-665</v>
      </c>
      <c r="C71" s="17">
        <v>-3.1</v>
      </c>
      <c r="D71" s="68">
        <v>2.7414999999999998</v>
      </c>
      <c r="E71" s="67"/>
      <c r="F71" s="66"/>
      <c r="G71" s="66"/>
    </row>
    <row r="72" spans="1:7" x14ac:dyDescent="0.3">
      <c r="B72" s="66">
        <v>75</v>
      </c>
      <c r="C72" s="17">
        <v>-1.7</v>
      </c>
      <c r="D72" s="68">
        <v>2.8323</v>
      </c>
      <c r="E72" s="67"/>
      <c r="F72" s="66"/>
      <c r="G72" s="66"/>
    </row>
    <row r="73" spans="1:7" x14ac:dyDescent="0.3">
      <c r="B73" s="66">
        <v>-1081</v>
      </c>
      <c r="C73" s="17">
        <v>-5.7</v>
      </c>
      <c r="D73" s="68">
        <v>2.8721000000000001</v>
      </c>
      <c r="E73" s="67"/>
      <c r="F73" s="66"/>
      <c r="G73" s="66"/>
    </row>
    <row r="74" spans="1:7" x14ac:dyDescent="0.3">
      <c r="A74" s="17"/>
      <c r="B74" s="66">
        <v>-142</v>
      </c>
      <c r="C74" s="17">
        <v>-6.5</v>
      </c>
      <c r="D74" s="68">
        <v>2.8666</v>
      </c>
      <c r="E74" s="67"/>
      <c r="F74" s="66"/>
      <c r="G74" s="66"/>
    </row>
    <row r="75" spans="1:7" x14ac:dyDescent="0.3">
      <c r="B75" s="66">
        <v>178</v>
      </c>
      <c r="C75" s="17">
        <v>-6.1</v>
      </c>
      <c r="D75" s="68">
        <v>2.6284999999999998</v>
      </c>
      <c r="E75" s="67"/>
      <c r="F75" s="66"/>
      <c r="G75" s="66"/>
    </row>
    <row r="76" spans="1:7" x14ac:dyDescent="0.3">
      <c r="B76" s="66">
        <v>-421</v>
      </c>
      <c r="C76" s="17">
        <v>-4.5999999999999996</v>
      </c>
      <c r="D76" s="68">
        <v>2.7360000000000002</v>
      </c>
      <c r="E76" s="69"/>
      <c r="F76" s="66"/>
      <c r="G76" s="66"/>
    </row>
    <row r="77" spans="1:7" x14ac:dyDescent="0.3">
      <c r="A77">
        <v>2021</v>
      </c>
      <c r="B77" s="66">
        <v>-111</v>
      </c>
      <c r="C77" s="17">
        <v>-3.5</v>
      </c>
      <c r="D77" s="68">
        <v>2.6943000000000001</v>
      </c>
      <c r="E77" s="69"/>
      <c r="F77" s="69"/>
      <c r="G77" s="69"/>
    </row>
    <row r="78" spans="1:7" x14ac:dyDescent="0.3">
      <c r="B78" s="66">
        <v>219</v>
      </c>
      <c r="C78" s="17">
        <v>-1.9</v>
      </c>
      <c r="D78" s="68">
        <v>3.0427</v>
      </c>
      <c r="E78" s="69"/>
      <c r="F78" s="69"/>
      <c r="G78" s="69"/>
    </row>
    <row r="79" spans="1:7" x14ac:dyDescent="0.3">
      <c r="B79" s="66">
        <v>-142</v>
      </c>
      <c r="C79" s="17">
        <v>-4.2</v>
      </c>
      <c r="D79" s="68">
        <v>2.1737000000000002</v>
      </c>
      <c r="E79" s="69"/>
      <c r="F79" s="69"/>
      <c r="G79" s="69"/>
    </row>
    <row r="80" spans="1:7" x14ac:dyDescent="0.3">
      <c r="B80" s="66">
        <v>291</v>
      </c>
      <c r="C80" s="17">
        <v>-7</v>
      </c>
      <c r="D80" s="68">
        <v>2.3917000000000002</v>
      </c>
      <c r="E80" s="69"/>
      <c r="F80" s="69"/>
      <c r="G80" s="69"/>
    </row>
    <row r="81" spans="1:7" x14ac:dyDescent="0.3">
      <c r="B81" s="66">
        <v>300</v>
      </c>
      <c r="C81" s="17">
        <v>-5</v>
      </c>
      <c r="D81" s="68">
        <v>2.6240999999999999</v>
      </c>
      <c r="E81" s="69"/>
      <c r="F81" s="69"/>
      <c r="G81" s="69"/>
    </row>
    <row r="82" spans="1:7" x14ac:dyDescent="0.3">
      <c r="B82" s="66">
        <v>265</v>
      </c>
      <c r="C82" s="17">
        <v>-2.7</v>
      </c>
      <c r="D82" s="68">
        <v>2.6646999999999998</v>
      </c>
      <c r="E82" s="69"/>
      <c r="F82" s="69"/>
      <c r="G82" s="69"/>
    </row>
    <row r="83" spans="1:7" x14ac:dyDescent="0.3">
      <c r="B83" s="66">
        <v>-141</v>
      </c>
      <c r="C83" s="17">
        <v>-1.5</v>
      </c>
      <c r="D83" s="68">
        <v>2.7894999999999999</v>
      </c>
      <c r="E83" s="69"/>
      <c r="F83" s="69"/>
      <c r="G83" s="69"/>
    </row>
    <row r="84" spans="1:7" x14ac:dyDescent="0.3">
      <c r="B84" s="66">
        <v>-241</v>
      </c>
      <c r="C84" s="17">
        <v>-2.4</v>
      </c>
      <c r="D84" s="68">
        <v>3.0222000000000002</v>
      </c>
      <c r="E84" s="69"/>
      <c r="F84" s="69"/>
      <c r="G84" s="69"/>
    </row>
    <row r="85" spans="1:7" x14ac:dyDescent="0.3">
      <c r="B85" s="66">
        <v>375</v>
      </c>
      <c r="C85" s="17">
        <v>1.6</v>
      </c>
      <c r="D85" s="68">
        <v>2.5933000000000002</v>
      </c>
      <c r="E85" s="69"/>
      <c r="F85" s="69"/>
      <c r="G85" s="69"/>
    </row>
    <row r="86" spans="1:7" x14ac:dyDescent="0.3">
      <c r="A86" s="17"/>
      <c r="B86" s="66">
        <v>-316</v>
      </c>
      <c r="C86" s="17">
        <v>1</v>
      </c>
      <c r="D86" s="68">
        <v>3.1009000000000002</v>
      </c>
      <c r="E86" s="69"/>
      <c r="F86" s="69"/>
      <c r="G86" s="69"/>
    </row>
    <row r="87" spans="1:7" x14ac:dyDescent="0.3">
      <c r="B87" s="66">
        <v>121</v>
      </c>
      <c r="C87" s="17">
        <v>0.9</v>
      </c>
      <c r="D87" s="68">
        <v>3.0969000000000002</v>
      </c>
      <c r="E87" s="69"/>
      <c r="F87" s="69"/>
      <c r="G87" s="69"/>
    </row>
    <row r="88" spans="1:7" x14ac:dyDescent="0.3">
      <c r="B88" s="66">
        <v>-130</v>
      </c>
      <c r="C88" s="17">
        <v>1.6</v>
      </c>
      <c r="D88" s="68">
        <v>2.3698999999999999</v>
      </c>
      <c r="E88" s="69"/>
      <c r="F88" s="69"/>
      <c r="G88" s="69"/>
    </row>
    <row r="89" spans="1:7" x14ac:dyDescent="0.3">
      <c r="A89">
        <v>2022</v>
      </c>
      <c r="B89" s="66">
        <v>391</v>
      </c>
      <c r="C89" s="17">
        <v>3.3</v>
      </c>
      <c r="D89" s="68">
        <v>2.5628000000000002</v>
      </c>
      <c r="E89" s="70"/>
      <c r="F89" s="69"/>
      <c r="G89" s="69"/>
    </row>
    <row r="90" spans="1:7" x14ac:dyDescent="0.3">
      <c r="B90" s="66">
        <v>19</v>
      </c>
      <c r="C90" s="17">
        <v>2.6</v>
      </c>
      <c r="D90" s="68">
        <v>3.2101999999999999</v>
      </c>
      <c r="E90" s="70"/>
    </row>
    <row r="91" spans="1:7" x14ac:dyDescent="0.3">
      <c r="B91" s="66">
        <v>595</v>
      </c>
      <c r="C91" s="17">
        <v>5.0999999999999996</v>
      </c>
      <c r="D91" s="68">
        <v>2.3866000000000001</v>
      </c>
      <c r="E91" s="70"/>
    </row>
    <row r="92" spans="1:7" x14ac:dyDescent="0.3">
      <c r="B92" s="66">
        <v>331</v>
      </c>
      <c r="C92" s="17">
        <v>5.2</v>
      </c>
      <c r="D92" s="68">
        <v>3.1560000000000001</v>
      </c>
      <c r="E92" s="70"/>
    </row>
    <row r="93" spans="1:7" x14ac:dyDescent="0.3">
      <c r="B93" s="66">
        <v>252</v>
      </c>
      <c r="C93" s="17">
        <v>5</v>
      </c>
      <c r="D93" s="68">
        <v>3.1905000000000001</v>
      </c>
      <c r="E93" s="70"/>
    </row>
    <row r="94" spans="1:7" x14ac:dyDescent="0.3">
      <c r="B94" s="66">
        <v>375</v>
      </c>
      <c r="C94" s="17">
        <v>5.3</v>
      </c>
      <c r="D94" s="68">
        <v>3.2189999999999999</v>
      </c>
      <c r="E94" s="70"/>
    </row>
    <row r="95" spans="1:7" x14ac:dyDescent="0.3">
      <c r="B95" s="66">
        <v>53</v>
      </c>
      <c r="C95" s="17">
        <v>6</v>
      </c>
      <c r="D95" s="68">
        <v>2.6671</v>
      </c>
      <c r="E95" s="70"/>
    </row>
    <row r="96" spans="1:7" x14ac:dyDescent="0.3">
      <c r="B96">
        <v>217</v>
      </c>
      <c r="C96">
        <v>7.5</v>
      </c>
      <c r="D96" s="68">
        <v>3.3001</v>
      </c>
    </row>
    <row r="97" spans="2:4" x14ac:dyDescent="0.3">
      <c r="B97">
        <v>241</v>
      </c>
      <c r="C97">
        <v>7</v>
      </c>
      <c r="D97" s="68">
        <v>4.1066000000000003</v>
      </c>
    </row>
    <row r="98" spans="2:4" x14ac:dyDescent="0.3">
      <c r="B98">
        <v>133</v>
      </c>
      <c r="C98">
        <v>8.5</v>
      </c>
      <c r="D98" s="68">
        <v>3.6591999999999998</v>
      </c>
    </row>
    <row r="99" spans="2:4" x14ac:dyDescent="0.3">
      <c r="B99">
        <v>-197</v>
      </c>
      <c r="C99">
        <v>7.5</v>
      </c>
      <c r="D99" s="68">
        <v>4.5808</v>
      </c>
    </row>
    <row r="100" spans="2:4" x14ac:dyDescent="0.3">
      <c r="B100">
        <v>-535</v>
      </c>
      <c r="C100">
        <v>6.1</v>
      </c>
      <c r="D100" s="68">
        <v>4.7027000000000001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D24"/>
  <sheetViews>
    <sheetView zoomScale="90" zoomScaleNormal="90" workbookViewId="0">
      <selection activeCell="J5" sqref="J5"/>
    </sheetView>
  </sheetViews>
  <sheetFormatPr defaultRowHeight="14" x14ac:dyDescent="0.3"/>
  <cols>
    <col min="1" max="1" width="12.07421875" customWidth="1"/>
  </cols>
  <sheetData>
    <row r="1" spans="1:2" x14ac:dyDescent="0.3">
      <c r="A1" t="s">
        <v>211</v>
      </c>
    </row>
    <row r="2" spans="1:2" x14ac:dyDescent="0.3">
      <c r="A2" t="s">
        <v>210</v>
      </c>
    </row>
    <row r="3" spans="1:2" ht="18" x14ac:dyDescent="0.4">
      <c r="A3" s="81"/>
    </row>
    <row r="4" spans="1:2" x14ac:dyDescent="0.3">
      <c r="A4" s="40" t="s">
        <v>192</v>
      </c>
      <c r="B4" s="40" t="s">
        <v>193</v>
      </c>
    </row>
    <row r="5" spans="1:2" x14ac:dyDescent="0.3">
      <c r="A5">
        <v>2016</v>
      </c>
      <c r="B5" s="17">
        <v>2.0599403608366273</v>
      </c>
    </row>
    <row r="6" spans="1:2" x14ac:dyDescent="0.3">
      <c r="A6">
        <v>2017</v>
      </c>
      <c r="B6" s="17">
        <v>1.9789805319669673</v>
      </c>
    </row>
    <row r="7" spans="1:2" x14ac:dyDescent="0.3">
      <c r="A7">
        <v>2018</v>
      </c>
      <c r="B7" s="17">
        <v>1.7559933379245294</v>
      </c>
    </row>
    <row r="8" spans="1:2" x14ac:dyDescent="0.3">
      <c r="A8">
        <v>2019</v>
      </c>
      <c r="B8" s="17">
        <v>1.5532240679108757</v>
      </c>
    </row>
    <row r="9" spans="1:2" x14ac:dyDescent="0.3">
      <c r="A9">
        <v>2020</v>
      </c>
      <c r="B9" s="17">
        <v>1.5499946254947841</v>
      </c>
    </row>
    <row r="10" spans="1:2" x14ac:dyDescent="0.3">
      <c r="A10" s="40">
        <v>2021</v>
      </c>
      <c r="B10" s="82">
        <v>1.6221337966132889</v>
      </c>
    </row>
    <row r="11" spans="1:2" x14ac:dyDescent="0.3">
      <c r="A11" s="40">
        <v>2022</v>
      </c>
      <c r="B11" s="82">
        <v>1.3534672833938877</v>
      </c>
    </row>
    <row r="12" spans="1:2" x14ac:dyDescent="0.3">
      <c r="A12" s="83"/>
    </row>
    <row r="24" spans="4:4" x14ac:dyDescent="0.3">
      <c r="D24" s="83" t="s">
        <v>194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H22"/>
  <sheetViews>
    <sheetView zoomScale="90" zoomScaleNormal="90" workbookViewId="0">
      <selection activeCell="F27" sqref="F27"/>
    </sheetView>
  </sheetViews>
  <sheetFormatPr defaultRowHeight="14" x14ac:dyDescent="0.3"/>
  <cols>
    <col min="2" max="2" width="7.4609375" customWidth="1"/>
    <col min="3" max="5" width="7.4609375" bestFit="1" customWidth="1"/>
  </cols>
  <sheetData>
    <row r="1" spans="1:5" x14ac:dyDescent="0.3">
      <c r="A1" t="s">
        <v>213</v>
      </c>
    </row>
    <row r="2" spans="1:5" x14ac:dyDescent="0.3">
      <c r="A2" t="s">
        <v>212</v>
      </c>
    </row>
    <row r="3" spans="1:5" ht="18" x14ac:dyDescent="0.4">
      <c r="A3" s="81"/>
    </row>
    <row r="4" spans="1:5" x14ac:dyDescent="0.3">
      <c r="B4" t="s">
        <v>195</v>
      </c>
      <c r="C4" t="s">
        <v>196</v>
      </c>
      <c r="D4" t="s">
        <v>197</v>
      </c>
      <c r="E4" t="s">
        <v>198</v>
      </c>
    </row>
    <row r="5" spans="1:5" x14ac:dyDescent="0.3">
      <c r="A5">
        <v>2010</v>
      </c>
      <c r="B5" s="17">
        <v>1.28</v>
      </c>
      <c r="C5" s="17">
        <v>0.03</v>
      </c>
      <c r="D5" s="17">
        <v>1.61</v>
      </c>
      <c r="E5" s="17">
        <v>-0.49</v>
      </c>
    </row>
    <row r="6" spans="1:5" x14ac:dyDescent="0.3">
      <c r="A6">
        <v>2011</v>
      </c>
      <c r="B6" s="17">
        <v>-0.21</v>
      </c>
      <c r="C6" s="17">
        <v>0.04</v>
      </c>
      <c r="D6" s="17">
        <v>0.06</v>
      </c>
      <c r="E6" s="17">
        <v>1.19</v>
      </c>
    </row>
    <row r="7" spans="1:5" x14ac:dyDescent="0.3">
      <c r="A7">
        <v>2012</v>
      </c>
      <c r="B7" s="17">
        <v>1.0900000000000001</v>
      </c>
      <c r="C7" s="17">
        <v>0.28999999999999998</v>
      </c>
      <c r="D7" s="17">
        <v>0.44</v>
      </c>
      <c r="E7" s="17">
        <v>-0.38</v>
      </c>
    </row>
    <row r="8" spans="1:5" x14ac:dyDescent="0.3">
      <c r="A8">
        <v>2013</v>
      </c>
      <c r="B8" s="17">
        <v>1.69</v>
      </c>
      <c r="C8" s="17">
        <v>-0.01</v>
      </c>
      <c r="D8" s="17">
        <v>1.18</v>
      </c>
      <c r="E8" s="17">
        <v>-1.03</v>
      </c>
    </row>
    <row r="9" spans="1:5" x14ac:dyDescent="0.3">
      <c r="A9">
        <v>2014</v>
      </c>
      <c r="B9" s="17">
        <v>1.8699999999999997</v>
      </c>
      <c r="C9" s="17">
        <v>0.43</v>
      </c>
      <c r="D9" s="17">
        <v>2.11</v>
      </c>
      <c r="E9" s="17">
        <v>-1.22</v>
      </c>
    </row>
    <row r="10" spans="1:5" x14ac:dyDescent="0.3">
      <c r="A10">
        <v>2015</v>
      </c>
      <c r="B10" s="17">
        <v>2.0299999999999998</v>
      </c>
      <c r="C10" s="17">
        <v>0.24</v>
      </c>
      <c r="D10" s="17">
        <v>0.51</v>
      </c>
      <c r="E10" s="17">
        <v>-0.38</v>
      </c>
    </row>
    <row r="11" spans="1:5" x14ac:dyDescent="0.3">
      <c r="A11">
        <v>2016</v>
      </c>
      <c r="B11" s="17">
        <v>2.33</v>
      </c>
      <c r="C11" s="17">
        <v>0.15</v>
      </c>
      <c r="D11" s="17">
        <v>-0.04</v>
      </c>
      <c r="E11" s="17">
        <v>-0.28000000000000003</v>
      </c>
    </row>
    <row r="12" spans="1:5" x14ac:dyDescent="0.3">
      <c r="A12">
        <v>2017</v>
      </c>
      <c r="B12" s="17">
        <v>1.26</v>
      </c>
      <c r="C12" s="17">
        <v>0.08</v>
      </c>
      <c r="D12" s="17">
        <v>0.17</v>
      </c>
      <c r="E12" s="17">
        <v>0.94</v>
      </c>
    </row>
    <row r="13" spans="1:5" x14ac:dyDescent="0.3">
      <c r="A13">
        <v>2018</v>
      </c>
      <c r="B13" s="17">
        <v>1.59</v>
      </c>
      <c r="C13" s="17">
        <v>0.06</v>
      </c>
      <c r="D13" s="17">
        <v>0.16</v>
      </c>
      <c r="E13" s="17">
        <v>-0.11</v>
      </c>
    </row>
    <row r="14" spans="1:5" x14ac:dyDescent="0.3">
      <c r="A14">
        <v>2019</v>
      </c>
      <c r="B14" s="17">
        <v>0.69</v>
      </c>
      <c r="C14" s="17">
        <v>0.77</v>
      </c>
      <c r="D14" s="17">
        <v>0.47</v>
      </c>
      <c r="E14" s="17">
        <v>-0.32</v>
      </c>
    </row>
    <row r="15" spans="1:5" x14ac:dyDescent="0.3">
      <c r="A15">
        <v>2020</v>
      </c>
      <c r="B15" s="17">
        <v>-8.4699999999999989</v>
      </c>
      <c r="C15" s="17">
        <v>-1.39</v>
      </c>
      <c r="D15" s="17">
        <v>-2.67</v>
      </c>
      <c r="E15" s="17">
        <v>1.5</v>
      </c>
    </row>
    <row r="16" spans="1:5" x14ac:dyDescent="0.3">
      <c r="A16">
        <v>2021</v>
      </c>
      <c r="B16" s="17">
        <v>3.74</v>
      </c>
      <c r="C16" s="17">
        <v>2.82</v>
      </c>
      <c r="D16" s="17">
        <v>2.41</v>
      </c>
      <c r="E16" s="17">
        <v>-1.1299999999999999</v>
      </c>
    </row>
    <row r="17" spans="1:8" x14ac:dyDescent="0.3">
      <c r="A17" s="84" t="s">
        <v>199</v>
      </c>
      <c r="B17" s="48">
        <v>3</v>
      </c>
      <c r="C17" s="48">
        <v>0.1</v>
      </c>
      <c r="D17" s="48">
        <v>1</v>
      </c>
      <c r="E17" s="48">
        <v>-0.6</v>
      </c>
    </row>
    <row r="18" spans="1:8" x14ac:dyDescent="0.3">
      <c r="A18" s="84" t="s">
        <v>200</v>
      </c>
      <c r="B18" s="48">
        <v>-1.5</v>
      </c>
      <c r="C18" s="48">
        <v>-0.7</v>
      </c>
      <c r="D18" s="48">
        <v>-1.1000000000000001</v>
      </c>
      <c r="E18" s="48">
        <v>3.5</v>
      </c>
    </row>
    <row r="19" spans="1:8" x14ac:dyDescent="0.3">
      <c r="A19" s="84" t="s">
        <v>201</v>
      </c>
      <c r="B19" s="48">
        <v>0.4</v>
      </c>
      <c r="C19" s="48">
        <v>-0.3</v>
      </c>
      <c r="D19" s="48">
        <v>-0.4</v>
      </c>
      <c r="E19" s="48">
        <v>1.4</v>
      </c>
    </row>
    <row r="20" spans="1:8" x14ac:dyDescent="0.3">
      <c r="A20" s="84" t="s">
        <v>202</v>
      </c>
      <c r="B20" s="48">
        <v>1.2</v>
      </c>
      <c r="C20" s="48">
        <v>-0.1</v>
      </c>
      <c r="D20" s="48">
        <v>0.1</v>
      </c>
      <c r="E20" s="48">
        <v>0.4</v>
      </c>
    </row>
    <row r="21" spans="1:8" x14ac:dyDescent="0.3">
      <c r="A21" s="84" t="s">
        <v>203</v>
      </c>
      <c r="B21" s="48">
        <v>1.1000000000000001</v>
      </c>
      <c r="C21" s="85">
        <v>0</v>
      </c>
      <c r="D21" s="85">
        <v>0.2</v>
      </c>
      <c r="E21" s="48">
        <v>0.4</v>
      </c>
      <c r="H21" s="83" t="s">
        <v>194</v>
      </c>
    </row>
    <row r="22" spans="1:8" x14ac:dyDescent="0.3">
      <c r="A22" s="83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S33"/>
  <sheetViews>
    <sheetView zoomScaleNormal="100" workbookViewId="0">
      <selection activeCell="M6" sqref="M6"/>
    </sheetView>
  </sheetViews>
  <sheetFormatPr defaultRowHeight="14" x14ac:dyDescent="0.3"/>
  <sheetData>
    <row r="1" spans="1:19" x14ac:dyDescent="0.3">
      <c r="A1" t="s">
        <v>215</v>
      </c>
    </row>
    <row r="2" spans="1:19" ht="18" x14ac:dyDescent="0.4">
      <c r="A2" t="s">
        <v>214</v>
      </c>
      <c r="H2" s="81"/>
    </row>
    <row r="3" spans="1:19" ht="18" x14ac:dyDescent="0.4">
      <c r="A3" s="81"/>
      <c r="H3" s="81"/>
    </row>
    <row r="4" spans="1:19" x14ac:dyDescent="0.3">
      <c r="B4" t="s">
        <v>204</v>
      </c>
      <c r="C4" t="s">
        <v>205</v>
      </c>
      <c r="D4" t="s">
        <v>206</v>
      </c>
      <c r="E4" t="s">
        <v>207</v>
      </c>
      <c r="F4" t="s">
        <v>208</v>
      </c>
    </row>
    <row r="5" spans="1:19" x14ac:dyDescent="0.3">
      <c r="A5">
        <v>2023</v>
      </c>
      <c r="B5" s="17">
        <v>-2.9766776803239701E-4</v>
      </c>
      <c r="C5" s="17">
        <v>-2.08228945001535E-4</v>
      </c>
      <c r="D5" s="17">
        <v>-3.8697861189733001E-4</v>
      </c>
      <c r="E5" s="17">
        <v>-2.48062421491342E-4</v>
      </c>
      <c r="F5" s="17">
        <v>3.7695221215014902E-4</v>
      </c>
      <c r="I5" s="17"/>
      <c r="J5" s="17"/>
      <c r="K5" s="17"/>
      <c r="L5" s="17"/>
      <c r="M5" s="17"/>
      <c r="O5" s="17"/>
      <c r="P5" s="17"/>
      <c r="Q5" s="17"/>
      <c r="R5" s="17"/>
      <c r="S5" s="17"/>
    </row>
    <row r="6" spans="1:19" x14ac:dyDescent="0.3">
      <c r="A6">
        <v>2024</v>
      </c>
      <c r="B6" s="17">
        <v>-5.23723983143334E-2</v>
      </c>
      <c r="C6" s="17">
        <v>-2.5848141001787499E-2</v>
      </c>
      <c r="D6" s="17">
        <v>-6.0077468597309697E-2</v>
      </c>
      <c r="E6" s="17">
        <v>-0.14583660709521601</v>
      </c>
      <c r="F6" s="17">
        <v>1.0433843097926099E-2</v>
      </c>
      <c r="I6" s="17"/>
      <c r="J6" s="17"/>
      <c r="K6" s="17"/>
      <c r="L6" s="17"/>
      <c r="M6" s="17"/>
      <c r="O6" s="17"/>
      <c r="P6" s="17"/>
      <c r="Q6" s="17"/>
      <c r="R6" s="17"/>
      <c r="S6" s="17"/>
    </row>
    <row r="7" spans="1:19" x14ac:dyDescent="0.3">
      <c r="A7">
        <v>2025</v>
      </c>
      <c r="B7" s="17">
        <v>-0.181228065705556</v>
      </c>
      <c r="C7" s="17">
        <v>-0.13227759016635299</v>
      </c>
      <c r="D7" s="17">
        <v>-0.194874602553226</v>
      </c>
      <c r="E7" s="17">
        <v>-0.179551126188082</v>
      </c>
      <c r="F7" s="17">
        <v>-0.110748678390892</v>
      </c>
      <c r="I7" s="17"/>
      <c r="J7" s="17"/>
      <c r="K7" s="17"/>
      <c r="L7" s="17"/>
      <c r="M7" s="17"/>
      <c r="O7" s="17"/>
      <c r="P7" s="17"/>
      <c r="Q7" s="17"/>
      <c r="R7" s="17"/>
      <c r="S7" s="17"/>
    </row>
    <row r="8" spans="1:19" x14ac:dyDescent="0.3">
      <c r="A8">
        <v>2026</v>
      </c>
      <c r="B8" s="17">
        <v>-0.26310216737736902</v>
      </c>
      <c r="C8" s="17">
        <v>-0.27572133598486498</v>
      </c>
      <c r="D8" s="17">
        <v>-0.28989698679322001</v>
      </c>
      <c r="E8" s="17">
        <v>-0.19985667452076</v>
      </c>
      <c r="F8" s="17">
        <v>-0.19340440194279401</v>
      </c>
      <c r="I8" s="17"/>
      <c r="J8" s="17"/>
      <c r="K8" s="17"/>
      <c r="L8" s="17"/>
      <c r="M8" s="17"/>
      <c r="O8" s="17"/>
      <c r="P8" s="17"/>
      <c r="Q8" s="17"/>
      <c r="R8" s="17"/>
      <c r="S8" s="17"/>
    </row>
    <row r="9" spans="1:19" x14ac:dyDescent="0.3">
      <c r="A9">
        <v>2027</v>
      </c>
      <c r="B9" s="17">
        <v>-0.30330433523064099</v>
      </c>
      <c r="C9" s="17">
        <v>-0.40767591881363502</v>
      </c>
      <c r="D9" s="17">
        <v>-0.35323106771659701</v>
      </c>
      <c r="E9" s="17">
        <v>-0.248177820339541</v>
      </c>
      <c r="F9" s="17">
        <v>-0.19227824836412799</v>
      </c>
      <c r="I9" s="17"/>
      <c r="J9" s="17"/>
      <c r="K9" s="17"/>
      <c r="L9" s="17"/>
      <c r="M9" s="17"/>
      <c r="O9" s="17"/>
      <c r="P9" s="17"/>
      <c r="Q9" s="17"/>
      <c r="R9" s="17"/>
      <c r="S9" s="17"/>
    </row>
    <row r="10" spans="1:19" x14ac:dyDescent="0.3">
      <c r="A10">
        <v>2028</v>
      </c>
      <c r="B10" s="17">
        <v>-0.32444773118098302</v>
      </c>
      <c r="C10" s="17">
        <v>-0.52167916809068704</v>
      </c>
      <c r="D10" s="17">
        <v>-0.39692309059789399</v>
      </c>
      <c r="E10" s="17">
        <v>-0.30180523356781302</v>
      </c>
      <c r="F10" s="17">
        <v>-0.18724634747433799</v>
      </c>
      <c r="I10" s="17"/>
      <c r="J10" s="17"/>
      <c r="K10" s="17"/>
      <c r="L10" s="17"/>
      <c r="M10" s="17"/>
      <c r="O10" s="17"/>
      <c r="P10" s="17"/>
      <c r="Q10" s="17"/>
      <c r="R10" s="17"/>
      <c r="S10" s="17"/>
    </row>
    <row r="11" spans="1:19" x14ac:dyDescent="0.3">
      <c r="A11">
        <v>2029</v>
      </c>
      <c r="B11" s="17">
        <v>-0.339912925077413</v>
      </c>
      <c r="C11" s="17">
        <v>-0.61836118374026305</v>
      </c>
      <c r="D11" s="17">
        <v>-0.43198021905130302</v>
      </c>
      <c r="E11" s="17">
        <v>-0.35590893676058899</v>
      </c>
      <c r="F11" s="17">
        <v>-0.18872001709552899</v>
      </c>
      <c r="I11" s="17"/>
      <c r="J11" s="17"/>
      <c r="K11" s="17"/>
      <c r="L11" s="17"/>
      <c r="M11" s="17"/>
      <c r="O11" s="17"/>
      <c r="P11" s="17"/>
      <c r="Q11" s="17"/>
      <c r="R11" s="17"/>
      <c r="S11" s="17"/>
    </row>
    <row r="12" spans="1:19" x14ac:dyDescent="0.3">
      <c r="A12">
        <v>2030</v>
      </c>
      <c r="B12" s="17">
        <v>-0.34378371318369499</v>
      </c>
      <c r="C12" s="17">
        <v>-0.69921812812115303</v>
      </c>
      <c r="D12" s="17">
        <v>-0.45229024897679498</v>
      </c>
      <c r="E12" s="17">
        <v>-0.40024263299261198</v>
      </c>
      <c r="F12" s="17">
        <v>-0.21227355652053101</v>
      </c>
      <c r="I12" s="17"/>
      <c r="J12" s="17"/>
      <c r="K12" s="17"/>
      <c r="L12" s="17"/>
      <c r="M12" s="17"/>
      <c r="O12" s="17"/>
      <c r="P12" s="17"/>
      <c r="Q12" s="17"/>
      <c r="R12" s="17"/>
      <c r="S12" s="17"/>
    </row>
    <row r="24" spans="2:9" x14ac:dyDescent="0.3">
      <c r="B24" s="94"/>
      <c r="C24" s="94"/>
      <c r="D24" s="94"/>
      <c r="E24" s="94"/>
      <c r="F24" s="94"/>
      <c r="I24" t="s">
        <v>209</v>
      </c>
    </row>
    <row r="25" spans="2:9" x14ac:dyDescent="0.3">
      <c r="B25" s="94"/>
      <c r="C25" s="94"/>
      <c r="D25" s="94"/>
      <c r="E25" s="94"/>
      <c r="F25" s="94"/>
    </row>
    <row r="26" spans="2:9" x14ac:dyDescent="0.3">
      <c r="B26" s="94"/>
      <c r="C26" s="94"/>
      <c r="D26" s="94"/>
      <c r="E26" s="94"/>
      <c r="F26" s="94"/>
    </row>
    <row r="27" spans="2:9" x14ac:dyDescent="0.3">
      <c r="B27" s="94"/>
      <c r="C27" s="94"/>
      <c r="D27" s="94"/>
      <c r="E27" s="94"/>
      <c r="F27" s="94"/>
    </row>
    <row r="28" spans="2:9" x14ac:dyDescent="0.3">
      <c r="B28" s="94"/>
      <c r="C28" s="94"/>
      <c r="D28" s="94"/>
      <c r="E28" s="94"/>
      <c r="F28" s="94"/>
    </row>
    <row r="29" spans="2:9" x14ac:dyDescent="0.3">
      <c r="B29" s="94"/>
      <c r="C29" s="94"/>
      <c r="D29" s="94"/>
      <c r="E29" s="94"/>
      <c r="F29" s="94"/>
    </row>
    <row r="30" spans="2:9" x14ac:dyDescent="0.3">
      <c r="B30" s="94"/>
      <c r="C30" s="94"/>
      <c r="D30" s="94"/>
      <c r="E30" s="94"/>
      <c r="F30" s="94"/>
    </row>
    <row r="31" spans="2:9" x14ac:dyDescent="0.3">
      <c r="B31" s="94"/>
      <c r="C31" s="94"/>
      <c r="D31" s="94"/>
      <c r="E31" s="94"/>
      <c r="F31" s="94"/>
    </row>
    <row r="32" spans="2:9" x14ac:dyDescent="0.3">
      <c r="B32" s="94"/>
      <c r="C32" s="94"/>
      <c r="D32" s="94"/>
      <c r="E32" s="94"/>
      <c r="F32" s="94"/>
    </row>
    <row r="33" spans="2:6" x14ac:dyDescent="0.3">
      <c r="B33" s="94"/>
      <c r="C33" s="94"/>
      <c r="D33" s="94"/>
      <c r="E33" s="94"/>
      <c r="F33" s="94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L31"/>
  <sheetViews>
    <sheetView zoomScale="80" zoomScaleNormal="80" workbookViewId="0">
      <selection activeCell="I39" sqref="I39"/>
    </sheetView>
  </sheetViews>
  <sheetFormatPr defaultRowHeight="14" x14ac:dyDescent="0.3"/>
  <sheetData>
    <row r="1" spans="1:12" x14ac:dyDescent="0.3">
      <c r="A1" t="s">
        <v>215</v>
      </c>
    </row>
    <row r="2" spans="1:12" x14ac:dyDescent="0.3">
      <c r="A2" t="s">
        <v>216</v>
      </c>
    </row>
    <row r="3" spans="1:12" ht="18" x14ac:dyDescent="0.4">
      <c r="A3" s="81"/>
    </row>
    <row r="4" spans="1:12" x14ac:dyDescent="0.3">
      <c r="B4" t="s">
        <v>204</v>
      </c>
      <c r="C4" t="s">
        <v>205</v>
      </c>
      <c r="D4" t="s">
        <v>206</v>
      </c>
      <c r="E4" t="s">
        <v>207</v>
      </c>
      <c r="F4" t="s">
        <v>208</v>
      </c>
    </row>
    <row r="5" spans="1:12" x14ac:dyDescent="0.3">
      <c r="A5">
        <v>2023</v>
      </c>
      <c r="B5" s="17">
        <v>-2.7377707323696001E-4</v>
      </c>
      <c r="C5" s="17">
        <v>-2.0859329808210999E-4</v>
      </c>
      <c r="D5" s="17">
        <v>-3.6502776541086297E-4</v>
      </c>
      <c r="E5" s="17">
        <v>-2.21602118582455E-4</v>
      </c>
      <c r="F5" s="17">
        <v>3.1282781403811302E-4</v>
      </c>
      <c r="H5" s="17"/>
      <c r="I5" s="17"/>
      <c r="J5" s="17"/>
      <c r="K5" s="17"/>
      <c r="L5" s="17"/>
    </row>
    <row r="6" spans="1:12" x14ac:dyDescent="0.3">
      <c r="A6">
        <v>2024</v>
      </c>
      <c r="B6" s="17">
        <v>-8.3929570146548307E-3</v>
      </c>
      <c r="C6" s="17">
        <v>3.7655856026383699E-3</v>
      </c>
      <c r="D6" s="17">
        <v>-8.3803198915159503E-3</v>
      </c>
      <c r="E6" s="17">
        <v>-2.81559477422277E-2</v>
      </c>
      <c r="F6" s="17">
        <v>-2.43645612874138E-3</v>
      </c>
      <c r="H6" s="17"/>
      <c r="I6" s="17"/>
      <c r="J6" s="17"/>
      <c r="K6" s="17"/>
      <c r="L6" s="17"/>
    </row>
    <row r="7" spans="1:12" x14ac:dyDescent="0.3">
      <c r="A7">
        <v>2025</v>
      </c>
      <c r="B7" s="17">
        <v>-4.8911885141437898E-2</v>
      </c>
      <c r="C7" s="17">
        <v>-9.6364075894421301E-3</v>
      </c>
      <c r="D7" s="17">
        <v>-4.9125723270735798E-2</v>
      </c>
      <c r="E7" s="17">
        <v>-5.8956646447785602E-2</v>
      </c>
      <c r="F7" s="17">
        <v>-4.1704756313065902E-2</v>
      </c>
      <c r="H7" s="17"/>
      <c r="I7" s="17"/>
      <c r="J7" s="17"/>
      <c r="K7" s="17"/>
      <c r="L7" s="17"/>
    </row>
    <row r="8" spans="1:12" x14ac:dyDescent="0.3">
      <c r="A8">
        <v>2026</v>
      </c>
      <c r="B8" s="17">
        <v>-0.107196166505622</v>
      </c>
      <c r="C8" s="17">
        <v>-7.1346555425752703E-2</v>
      </c>
      <c r="D8" s="17">
        <v>-0.11243583746069601</v>
      </c>
      <c r="E8" s="17">
        <v>-8.69051870250344E-2</v>
      </c>
      <c r="F8" s="17">
        <v>-9.9511047223125496E-2</v>
      </c>
      <c r="H8" s="17"/>
      <c r="I8" s="17"/>
      <c r="J8" s="17"/>
      <c r="K8" s="17"/>
      <c r="L8" s="17"/>
    </row>
    <row r="9" spans="1:12" x14ac:dyDescent="0.3">
      <c r="A9">
        <v>2027</v>
      </c>
      <c r="B9" s="17">
        <v>-0.163603900774908</v>
      </c>
      <c r="C9" s="17">
        <v>-0.16554079979581601</v>
      </c>
      <c r="D9" s="17">
        <v>-0.182020519222719</v>
      </c>
      <c r="E9" s="17">
        <v>-0.13652047610009899</v>
      </c>
      <c r="F9" s="17">
        <v>-0.127538190051355</v>
      </c>
      <c r="H9" s="17"/>
      <c r="I9" s="17"/>
      <c r="J9" s="17"/>
      <c r="K9" s="17"/>
      <c r="L9" s="17"/>
    </row>
    <row r="10" spans="1:12" x14ac:dyDescent="0.3">
      <c r="A10">
        <v>2028</v>
      </c>
      <c r="B10" s="17">
        <v>-0.212860941865888</v>
      </c>
      <c r="C10" s="17">
        <v>-0.276164471794422</v>
      </c>
      <c r="D10" s="17">
        <v>-0.248368418689353</v>
      </c>
      <c r="E10" s="17">
        <v>-0.19525919757407501</v>
      </c>
      <c r="F10" s="17">
        <v>-0.144965662268876</v>
      </c>
      <c r="H10" s="17"/>
      <c r="I10" s="17"/>
      <c r="J10" s="17"/>
      <c r="K10" s="17"/>
      <c r="L10" s="17"/>
    </row>
    <row r="11" spans="1:12" x14ac:dyDescent="0.3">
      <c r="A11">
        <v>2029</v>
      </c>
      <c r="B11" s="17">
        <v>-0.25894594868367699</v>
      </c>
      <c r="C11" s="17">
        <v>-0.39134306620707199</v>
      </c>
      <c r="D11" s="17">
        <v>-0.31199716221498802</v>
      </c>
      <c r="E11" s="17">
        <v>-0.25647066988461098</v>
      </c>
      <c r="F11" s="17">
        <v>-0.15961501941989401</v>
      </c>
      <c r="H11" s="17"/>
      <c r="I11" s="17"/>
      <c r="J11" s="17"/>
      <c r="K11" s="17"/>
      <c r="L11" s="17"/>
    </row>
    <row r="12" spans="1:12" x14ac:dyDescent="0.3">
      <c r="A12">
        <v>2030</v>
      </c>
      <c r="B12" s="17">
        <v>-0.29650683392458999</v>
      </c>
      <c r="C12" s="17">
        <v>-0.50150633733564798</v>
      </c>
      <c r="D12" s="17">
        <v>-0.36663743790259001</v>
      </c>
      <c r="E12" s="17">
        <v>-0.31030064501148602</v>
      </c>
      <c r="F12" s="17">
        <v>-0.18089159156203</v>
      </c>
      <c r="H12" s="17"/>
      <c r="I12" s="17"/>
      <c r="J12" s="17"/>
      <c r="K12" s="17"/>
      <c r="L12" s="17"/>
    </row>
    <row r="24" spans="2:9" x14ac:dyDescent="0.3">
      <c r="B24" s="94"/>
      <c r="C24" s="94"/>
      <c r="D24" s="94"/>
      <c r="E24" s="94"/>
      <c r="F24" s="94"/>
      <c r="I24" t="s">
        <v>209</v>
      </c>
    </row>
    <row r="25" spans="2:9" x14ac:dyDescent="0.3">
      <c r="B25" s="94"/>
      <c r="C25" s="94"/>
      <c r="D25" s="94"/>
      <c r="E25" s="94"/>
      <c r="F25" s="94"/>
    </row>
    <row r="26" spans="2:9" x14ac:dyDescent="0.3">
      <c r="B26" s="94"/>
      <c r="C26" s="94"/>
      <c r="D26" s="94"/>
      <c r="E26" s="94"/>
      <c r="F26" s="94"/>
    </row>
    <row r="27" spans="2:9" x14ac:dyDescent="0.3">
      <c r="B27" s="94"/>
      <c r="C27" s="94"/>
      <c r="D27" s="94"/>
      <c r="E27" s="94"/>
      <c r="F27" s="94"/>
    </row>
    <row r="28" spans="2:9" x14ac:dyDescent="0.3">
      <c r="B28" s="94"/>
      <c r="C28" s="94"/>
      <c r="D28" s="94"/>
      <c r="E28" s="94"/>
      <c r="F28" s="94"/>
    </row>
    <row r="29" spans="2:9" x14ac:dyDescent="0.3">
      <c r="B29" s="94"/>
      <c r="C29" s="94"/>
      <c r="D29" s="94"/>
      <c r="E29" s="94"/>
      <c r="F29" s="94"/>
    </row>
    <row r="30" spans="2:9" x14ac:dyDescent="0.3">
      <c r="B30" s="94"/>
      <c r="C30" s="94"/>
      <c r="D30" s="94"/>
      <c r="E30" s="94"/>
      <c r="F30" s="94"/>
    </row>
    <row r="31" spans="2:9" x14ac:dyDescent="0.3">
      <c r="B31" s="94"/>
      <c r="C31" s="94"/>
      <c r="D31" s="94"/>
      <c r="E31" s="94"/>
      <c r="F31" s="94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D1:K25"/>
  <sheetViews>
    <sheetView topLeftCell="D1" workbookViewId="0">
      <selection activeCell="I34" sqref="I34"/>
    </sheetView>
  </sheetViews>
  <sheetFormatPr defaultRowHeight="14" x14ac:dyDescent="0.3"/>
  <cols>
    <col min="4" max="4" width="22.23046875" customWidth="1"/>
    <col min="5" max="5" width="12.53515625" customWidth="1"/>
    <col min="6" max="6" width="11.4609375" customWidth="1"/>
    <col min="7" max="7" width="15.07421875" customWidth="1"/>
    <col min="8" max="8" width="11" customWidth="1"/>
    <col min="9" max="9" width="14.69140625" customWidth="1"/>
    <col min="10" max="10" width="10.69140625" customWidth="1"/>
  </cols>
  <sheetData>
    <row r="1" spans="4:10" x14ac:dyDescent="0.3">
      <c r="D1" t="s">
        <v>254</v>
      </c>
    </row>
    <row r="2" spans="4:10" x14ac:dyDescent="0.3">
      <c r="D2" t="s">
        <v>255</v>
      </c>
    </row>
    <row r="5" spans="4:10" x14ac:dyDescent="0.3">
      <c r="D5" s="89" t="s">
        <v>217</v>
      </c>
      <c r="E5" s="90" t="s">
        <v>218</v>
      </c>
      <c r="F5" s="90" t="s">
        <v>219</v>
      </c>
      <c r="G5" s="90" t="s">
        <v>220</v>
      </c>
      <c r="H5" s="90" t="s">
        <v>221</v>
      </c>
      <c r="I5" s="90" t="s">
        <v>222</v>
      </c>
    </row>
    <row r="6" spans="4:10" x14ac:dyDescent="0.3">
      <c r="D6" s="90">
        <v>2022</v>
      </c>
      <c r="E6" s="17">
        <v>9.8579540178734604E-2</v>
      </c>
      <c r="F6" s="17">
        <v>3.4707114084137743E-2</v>
      </c>
      <c r="G6" s="17">
        <v>6.5566904774075896E-2</v>
      </c>
      <c r="H6" s="17">
        <v>0.21445795432465511</v>
      </c>
      <c r="I6" s="17">
        <v>-0.17155668657750545</v>
      </c>
      <c r="J6" s="10"/>
    </row>
    <row r="7" spans="4:10" x14ac:dyDescent="0.3">
      <c r="D7" s="90">
        <v>2023</v>
      </c>
      <c r="E7" s="17">
        <v>-1.2925849011682189</v>
      </c>
      <c r="F7" s="17">
        <v>0.36697875493891435</v>
      </c>
      <c r="G7" s="17">
        <v>0.11994359577832184</v>
      </c>
      <c r="H7" s="17">
        <v>-1.317592488464582</v>
      </c>
      <c r="I7" s="17">
        <v>-0.62919725141075589</v>
      </c>
      <c r="J7" s="10"/>
    </row>
    <row r="8" spans="4:10" x14ac:dyDescent="0.3">
      <c r="D8" s="90">
        <v>2024</v>
      </c>
      <c r="E8" s="17">
        <v>0.43562272870132102</v>
      </c>
      <c r="F8" s="17">
        <v>0.18451145672729466</v>
      </c>
      <c r="G8" s="17">
        <v>4.2283518134347692E-2</v>
      </c>
      <c r="H8" s="17">
        <v>0.28970397008988807</v>
      </c>
      <c r="I8" s="17">
        <v>-9.1082550736532639E-2</v>
      </c>
      <c r="J8" s="10"/>
    </row>
    <row r="25" spans="11:11" x14ac:dyDescent="0.3">
      <c r="K25" t="s">
        <v>251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52"/>
  <sheetViews>
    <sheetView workbookViewId="0">
      <selection activeCell="G8" sqref="G8"/>
    </sheetView>
  </sheetViews>
  <sheetFormatPr defaultRowHeight="14" x14ac:dyDescent="0.3"/>
  <cols>
    <col min="3" max="3" width="10.3046875" bestFit="1" customWidth="1"/>
    <col min="4" max="4" width="11.3046875" customWidth="1"/>
  </cols>
  <sheetData>
    <row r="1" spans="1:5" x14ac:dyDescent="0.3">
      <c r="A1" t="s">
        <v>256</v>
      </c>
    </row>
    <row r="2" spans="1:5" x14ac:dyDescent="0.3">
      <c r="A2" t="s">
        <v>283</v>
      </c>
    </row>
    <row r="4" spans="1:5" x14ac:dyDescent="0.3">
      <c r="D4" t="s">
        <v>257</v>
      </c>
      <c r="E4" t="s">
        <v>258</v>
      </c>
    </row>
    <row r="5" spans="1:5" x14ac:dyDescent="0.3">
      <c r="C5" s="91">
        <v>44562</v>
      </c>
      <c r="D5" s="17">
        <v>77.781939697985521</v>
      </c>
      <c r="E5">
        <v>77.781939697985436</v>
      </c>
    </row>
    <row r="6" spans="1:5" x14ac:dyDescent="0.3">
      <c r="C6" s="91">
        <v>44593</v>
      </c>
      <c r="D6" s="17">
        <v>87.960570980170871</v>
      </c>
      <c r="E6">
        <v>87.960570980170871</v>
      </c>
    </row>
    <row r="7" spans="1:5" x14ac:dyDescent="0.3">
      <c r="C7" s="91">
        <v>44621</v>
      </c>
      <c r="D7" s="17">
        <v>111.31804479237356</v>
      </c>
      <c r="E7">
        <v>111.31804479237356</v>
      </c>
    </row>
    <row r="8" spans="1:5" x14ac:dyDescent="0.3">
      <c r="C8" s="91">
        <v>44652</v>
      </c>
      <c r="D8" s="17">
        <v>96.755860296209917</v>
      </c>
      <c r="E8">
        <v>96.755860296209917</v>
      </c>
    </row>
    <row r="9" spans="1:5" x14ac:dyDescent="0.3">
      <c r="C9" s="91">
        <v>44682</v>
      </c>
      <c r="D9" s="17">
        <v>107.76059503194688</v>
      </c>
      <c r="E9">
        <v>107.76059503194688</v>
      </c>
    </row>
    <row r="10" spans="1:5" x14ac:dyDescent="0.3">
      <c r="C10" s="91">
        <v>44713</v>
      </c>
      <c r="D10" s="17">
        <v>120.49404598017696</v>
      </c>
      <c r="E10">
        <v>120.49404598017696</v>
      </c>
    </row>
    <row r="11" spans="1:5" x14ac:dyDescent="0.3">
      <c r="C11" s="91">
        <v>44743</v>
      </c>
      <c r="D11" s="17">
        <v>115.05260646435003</v>
      </c>
      <c r="E11">
        <v>115.05260646435003</v>
      </c>
    </row>
    <row r="12" spans="1:5" x14ac:dyDescent="0.3">
      <c r="C12" s="91">
        <v>44774</v>
      </c>
      <c r="D12" s="17">
        <v>102.89180151407004</v>
      </c>
      <c r="E12">
        <v>103.52172531916263</v>
      </c>
    </row>
    <row r="13" spans="1:5" x14ac:dyDescent="0.3">
      <c r="C13" s="91">
        <v>44805</v>
      </c>
      <c r="D13" s="17">
        <v>91.504247876061967</v>
      </c>
      <c r="E13">
        <v>95.372745923270713</v>
      </c>
    </row>
    <row r="14" spans="1:5" x14ac:dyDescent="0.3">
      <c r="C14" s="91">
        <v>44835</v>
      </c>
      <c r="D14" s="17">
        <v>92.322838580709643</v>
      </c>
      <c r="E14">
        <v>96.744192808921255</v>
      </c>
    </row>
    <row r="15" spans="1:5" x14ac:dyDescent="0.3">
      <c r="C15" s="91">
        <v>44866</v>
      </c>
      <c r="D15" s="17">
        <v>91.277361319340343</v>
      </c>
      <c r="E15">
        <v>91.059493467838436</v>
      </c>
    </row>
    <row r="16" spans="1:5" x14ac:dyDescent="0.3">
      <c r="C16" s="91">
        <v>44896</v>
      </c>
      <c r="D16" s="17">
        <v>90.051974012993497</v>
      </c>
      <c r="E16">
        <v>78.624599603845525</v>
      </c>
    </row>
    <row r="17" spans="3:5" x14ac:dyDescent="0.3">
      <c r="C17" s="91">
        <v>44927</v>
      </c>
      <c r="D17" s="17">
        <v>88.919540229885058</v>
      </c>
      <c r="E17">
        <v>78.194143121248672</v>
      </c>
    </row>
    <row r="18" spans="3:5" x14ac:dyDescent="0.3">
      <c r="C18" s="91">
        <v>44958</v>
      </c>
      <c r="D18" s="17">
        <v>87.913043478260875</v>
      </c>
      <c r="E18">
        <v>77.343040682922179</v>
      </c>
    </row>
    <row r="19" spans="3:5" x14ac:dyDescent="0.3">
      <c r="C19" s="91">
        <v>44986</v>
      </c>
      <c r="D19" s="17">
        <v>87.027486256871583</v>
      </c>
      <c r="E19">
        <v>77.644403934381671</v>
      </c>
    </row>
    <row r="20" spans="3:5" x14ac:dyDescent="0.3">
      <c r="C20" s="91">
        <v>45017</v>
      </c>
      <c r="D20" s="17">
        <v>86.254872563718138</v>
      </c>
      <c r="E20">
        <v>77.902767722893572</v>
      </c>
    </row>
    <row r="21" spans="3:5" x14ac:dyDescent="0.3">
      <c r="C21" s="91">
        <v>45047</v>
      </c>
      <c r="D21" s="17">
        <v>85.545227386306863</v>
      </c>
      <c r="E21">
        <v>77.626181062167021</v>
      </c>
    </row>
    <row r="22" spans="3:5" x14ac:dyDescent="0.3">
      <c r="C22" s="91">
        <v>45078</v>
      </c>
      <c r="D22" s="17">
        <v>84.946526736631697</v>
      </c>
      <c r="E22">
        <v>77.158396911139576</v>
      </c>
    </row>
    <row r="23" spans="3:5" x14ac:dyDescent="0.3">
      <c r="C23" s="91">
        <v>45108</v>
      </c>
      <c r="D23" s="17">
        <v>84.332833583208398</v>
      </c>
      <c r="E23">
        <v>76.735163631638542</v>
      </c>
    </row>
    <row r="24" spans="3:5" x14ac:dyDescent="0.3">
      <c r="C24" s="91">
        <v>45139</v>
      </c>
      <c r="D24" s="17">
        <v>83.731134432783605</v>
      </c>
      <c r="E24">
        <v>76.320283640548709</v>
      </c>
    </row>
    <row r="25" spans="3:5" x14ac:dyDescent="0.3">
      <c r="C25" s="91">
        <v>45170</v>
      </c>
      <c r="D25" s="17">
        <v>83.166416791604206</v>
      </c>
      <c r="E25">
        <v>75.897050361047675</v>
      </c>
    </row>
    <row r="26" spans="3:5" x14ac:dyDescent="0.3">
      <c r="C26" s="91">
        <v>45200</v>
      </c>
      <c r="D26" s="17">
        <v>82.661669165417294</v>
      </c>
      <c r="E26">
        <v>75.47752965417385</v>
      </c>
    </row>
    <row r="27" spans="3:5" x14ac:dyDescent="0.3">
      <c r="C27" s="91">
        <v>45231</v>
      </c>
      <c r="D27" s="17">
        <v>82.130934532733633</v>
      </c>
      <c r="E27">
        <v>75.055224517829629</v>
      </c>
    </row>
    <row r="28" spans="3:5" x14ac:dyDescent="0.3">
      <c r="C28" s="91">
        <v>45261</v>
      </c>
      <c r="D28" s="17">
        <v>81.568215892053985</v>
      </c>
      <c r="E28">
        <v>74.642200813053407</v>
      </c>
    </row>
    <row r="29" spans="3:5" x14ac:dyDescent="0.3">
      <c r="C29" s="91">
        <v>45292</v>
      </c>
      <c r="D29" s="17">
        <v>81.024487756121928</v>
      </c>
      <c r="E29">
        <v>74.059326910582598</v>
      </c>
    </row>
    <row r="30" spans="3:5" x14ac:dyDescent="0.3">
      <c r="C30" s="91">
        <v>45323</v>
      </c>
      <c r="D30" s="17">
        <v>80.534732633683163</v>
      </c>
      <c r="E30">
        <v>73.806871971932949</v>
      </c>
    </row>
    <row r="31" spans="3:5" x14ac:dyDescent="0.3">
      <c r="C31" s="91">
        <v>45352</v>
      </c>
      <c r="D31" s="17">
        <v>80.078960519740136</v>
      </c>
      <c r="E31">
        <v>73.470884149171169</v>
      </c>
    </row>
    <row r="32" spans="3:5" x14ac:dyDescent="0.3">
      <c r="C32" s="91">
        <v>45383</v>
      </c>
      <c r="D32" s="17">
        <v>79.681159420289845</v>
      </c>
      <c r="E32">
        <v>73.191513058974124</v>
      </c>
    </row>
    <row r="33" spans="3:7" x14ac:dyDescent="0.3">
      <c r="C33" s="91">
        <v>45413</v>
      </c>
      <c r="D33" s="17">
        <v>79.246376811594203</v>
      </c>
      <c r="E33">
        <v>72.644836739618725</v>
      </c>
    </row>
    <row r="34" spans="3:7" x14ac:dyDescent="0.3">
      <c r="C34" s="91">
        <v>45444</v>
      </c>
      <c r="D34" s="17">
        <v>78.777611194402809</v>
      </c>
      <c r="E34">
        <v>72.368250078892174</v>
      </c>
    </row>
    <row r="35" spans="3:7" x14ac:dyDescent="0.3">
      <c r="C35" s="91">
        <v>45474</v>
      </c>
      <c r="D35" s="17">
        <v>78.333833083458273</v>
      </c>
      <c r="E35">
        <v>72.050825119266392</v>
      </c>
    </row>
    <row r="36" spans="3:7" x14ac:dyDescent="0.3">
      <c r="C36" s="91">
        <v>45505</v>
      </c>
      <c r="D36" s="17">
        <v>77.915042478760611</v>
      </c>
      <c r="E36">
        <v>71.713909153347814</v>
      </c>
    </row>
    <row r="37" spans="3:7" x14ac:dyDescent="0.3">
      <c r="C37" s="91">
        <v>45536</v>
      </c>
      <c r="D37" s="17">
        <v>77.544227886056973</v>
      </c>
      <c r="E37">
        <v>71.244268716006758</v>
      </c>
    </row>
    <row r="38" spans="3:7" x14ac:dyDescent="0.3">
      <c r="C38" s="91">
        <v>45566</v>
      </c>
      <c r="D38" s="17">
        <v>77.195402298850581</v>
      </c>
      <c r="E38">
        <v>71.095765810918664</v>
      </c>
    </row>
    <row r="39" spans="3:7" x14ac:dyDescent="0.3">
      <c r="C39" s="91">
        <v>45597</v>
      </c>
      <c r="D39" s="17">
        <v>76.814592703648174</v>
      </c>
      <c r="E39">
        <v>70.809897718624114</v>
      </c>
      <c r="G39" t="s">
        <v>259</v>
      </c>
    </row>
    <row r="40" spans="3:7" x14ac:dyDescent="0.3">
      <c r="C40" s="91">
        <v>45627</v>
      </c>
      <c r="D40" s="17">
        <v>76.395802098950526</v>
      </c>
      <c r="E40">
        <v>70.453490746412726</v>
      </c>
    </row>
    <row r="41" spans="3:7" x14ac:dyDescent="0.3">
      <c r="C41" s="91">
        <v>45658</v>
      </c>
      <c r="D41" s="17"/>
      <c r="E41">
        <v>70.109149635239746</v>
      </c>
    </row>
    <row r="42" spans="3:7" x14ac:dyDescent="0.3">
      <c r="C42" s="91">
        <v>45689</v>
      </c>
      <c r="D42" s="17"/>
      <c r="E42">
        <v>69.786155816673158</v>
      </c>
    </row>
    <row r="43" spans="3:7" x14ac:dyDescent="0.3">
      <c r="C43" s="91">
        <v>45717</v>
      </c>
      <c r="D43" s="17"/>
      <c r="E43">
        <v>69.472443429674584</v>
      </c>
    </row>
    <row r="44" spans="3:7" x14ac:dyDescent="0.3">
      <c r="C44" s="91">
        <v>45748</v>
      </c>
      <c r="D44" s="17"/>
      <c r="E44">
        <v>69.225557349965655</v>
      </c>
    </row>
    <row r="45" spans="3:7" x14ac:dyDescent="0.3">
      <c r="C45" s="91">
        <v>45778</v>
      </c>
      <c r="D45" s="17"/>
      <c r="E45">
        <v>68.974958697629518</v>
      </c>
    </row>
    <row r="46" spans="3:7" x14ac:dyDescent="0.3">
      <c r="C46" s="91">
        <v>45809</v>
      </c>
      <c r="D46" s="17"/>
      <c r="E46">
        <v>68.788401923112616</v>
      </c>
    </row>
    <row r="47" spans="3:7" x14ac:dyDescent="0.3">
      <c r="C47" s="91">
        <v>45839</v>
      </c>
      <c r="D47" s="17"/>
      <c r="E47">
        <v>68.46169553191875</v>
      </c>
    </row>
    <row r="48" spans="3:7" x14ac:dyDescent="0.3">
      <c r="C48" s="91">
        <v>45870</v>
      </c>
      <c r="D48" s="17"/>
      <c r="E48">
        <v>68.159120862801771</v>
      </c>
    </row>
    <row r="49" spans="3:5" x14ac:dyDescent="0.3">
      <c r="C49" s="91">
        <v>45901</v>
      </c>
      <c r="D49" s="17"/>
      <c r="E49">
        <v>67.903881494681741</v>
      </c>
    </row>
    <row r="50" spans="3:5" x14ac:dyDescent="0.3">
      <c r="C50" s="91">
        <v>45931</v>
      </c>
      <c r="D50" s="17"/>
      <c r="E50">
        <v>67.671845705481616</v>
      </c>
    </row>
    <row r="51" spans="3:5" x14ac:dyDescent="0.3">
      <c r="C51" s="91">
        <v>45962</v>
      </c>
      <c r="D51" s="17"/>
      <c r="E51">
        <v>67.497354792003023</v>
      </c>
    </row>
    <row r="52" spans="3:5" x14ac:dyDescent="0.3">
      <c r="C52" s="91">
        <v>45992</v>
      </c>
      <c r="D52" s="17"/>
      <c r="E52">
        <v>67.259750143862192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2"/>
  <sheetViews>
    <sheetView zoomScale="80" zoomScaleNormal="80" workbookViewId="0">
      <selection activeCell="K33" sqref="K33"/>
    </sheetView>
  </sheetViews>
  <sheetFormatPr defaultRowHeight="14" x14ac:dyDescent="0.3"/>
  <cols>
    <col min="2" max="2" width="10.23046875" customWidth="1"/>
  </cols>
  <sheetData>
    <row r="1" spans="1:4" x14ac:dyDescent="0.3">
      <c r="A1" s="92" t="s">
        <v>256</v>
      </c>
    </row>
    <row r="2" spans="1:4" x14ac:dyDescent="0.3">
      <c r="A2" s="92" t="s">
        <v>284</v>
      </c>
    </row>
    <row r="3" spans="1:4" x14ac:dyDescent="0.3">
      <c r="A3" s="92"/>
    </row>
    <row r="4" spans="1:4" x14ac:dyDescent="0.3">
      <c r="C4" t="s">
        <v>260</v>
      </c>
      <c r="D4" t="s">
        <v>261</v>
      </c>
    </row>
    <row r="5" spans="1:4" x14ac:dyDescent="0.3">
      <c r="B5" s="91">
        <v>44562</v>
      </c>
      <c r="C5" s="17">
        <v>85.078000000000003</v>
      </c>
      <c r="D5" s="17">
        <v>85.078000000000003</v>
      </c>
    </row>
    <row r="6" spans="1:4" x14ac:dyDescent="0.3">
      <c r="B6" s="91">
        <v>44593</v>
      </c>
      <c r="C6" s="17">
        <v>80.031000000000006</v>
      </c>
      <c r="D6" s="17">
        <v>80.030999999999906</v>
      </c>
    </row>
    <row r="7" spans="1:4" x14ac:dyDescent="0.3">
      <c r="B7" s="91">
        <v>44621</v>
      </c>
      <c r="C7" s="17">
        <v>129.28086956521699</v>
      </c>
      <c r="D7" s="17">
        <v>129.28086956521699</v>
      </c>
    </row>
    <row r="8" spans="1:4" x14ac:dyDescent="0.3">
      <c r="B8" s="91">
        <v>44652</v>
      </c>
      <c r="C8" s="17">
        <v>101.24299999999999</v>
      </c>
      <c r="D8" s="17">
        <v>101.24299999999999</v>
      </c>
    </row>
    <row r="9" spans="1:4" x14ac:dyDescent="0.3">
      <c r="B9" s="91">
        <v>44682</v>
      </c>
      <c r="C9" s="17">
        <v>88.452500000000001</v>
      </c>
      <c r="D9" s="17">
        <v>88.452500000000001</v>
      </c>
    </row>
    <row r="10" spans="1:4" x14ac:dyDescent="0.3">
      <c r="B10" s="91">
        <v>44713</v>
      </c>
      <c r="C10" s="17">
        <v>107.968095238095</v>
      </c>
      <c r="D10" s="17">
        <v>107.968095238095</v>
      </c>
    </row>
    <row r="11" spans="1:4" x14ac:dyDescent="0.3">
      <c r="B11" s="91">
        <v>44743</v>
      </c>
      <c r="C11" s="17">
        <v>171.82380952381001</v>
      </c>
      <c r="D11" s="17">
        <v>171.82380952380899</v>
      </c>
    </row>
    <row r="12" spans="1:4" x14ac:dyDescent="0.3">
      <c r="B12" s="91">
        <v>44774</v>
      </c>
      <c r="C12" s="17">
        <v>218.911053914478</v>
      </c>
      <c r="D12" s="17">
        <v>235.55347826086901</v>
      </c>
    </row>
    <row r="13" spans="1:4" x14ac:dyDescent="0.3">
      <c r="B13" s="91">
        <v>44805</v>
      </c>
      <c r="C13" s="17">
        <v>254.100666666667</v>
      </c>
      <c r="D13" s="17">
        <v>191.255454545454</v>
      </c>
    </row>
    <row r="14" spans="1:4" x14ac:dyDescent="0.3">
      <c r="B14" s="91">
        <v>44835</v>
      </c>
      <c r="C14" s="17">
        <v>214.28299999999999</v>
      </c>
      <c r="D14" s="17">
        <v>72.657619047618994</v>
      </c>
    </row>
    <row r="15" spans="1:4" x14ac:dyDescent="0.3">
      <c r="B15" s="91">
        <v>44866</v>
      </c>
      <c r="C15" s="17">
        <v>224.518</v>
      </c>
      <c r="D15" s="17">
        <v>96.736363636363606</v>
      </c>
    </row>
    <row r="16" spans="1:4" x14ac:dyDescent="0.3">
      <c r="B16" s="91">
        <v>44896</v>
      </c>
      <c r="C16" s="17">
        <v>226.28800000000001</v>
      </c>
      <c r="D16" s="17">
        <v>117.0585</v>
      </c>
    </row>
    <row r="17" spans="2:4" x14ac:dyDescent="0.3">
      <c r="B17" s="91">
        <v>44927</v>
      </c>
      <c r="C17" s="17">
        <v>225.96700000000001</v>
      </c>
      <c r="D17" s="17">
        <v>62.439</v>
      </c>
    </row>
    <row r="18" spans="2:4" x14ac:dyDescent="0.3">
      <c r="B18" s="91">
        <v>44958</v>
      </c>
      <c r="C18" s="17">
        <v>224.34399999999999</v>
      </c>
      <c r="D18" s="17">
        <v>55.525430812978897</v>
      </c>
    </row>
    <row r="19" spans="2:4" x14ac:dyDescent="0.3">
      <c r="B19" s="91">
        <v>44986</v>
      </c>
      <c r="C19" s="17">
        <v>221.21700000000001</v>
      </c>
      <c r="D19" s="17">
        <v>54.761799999999901</v>
      </c>
    </row>
    <row r="20" spans="2:4" x14ac:dyDescent="0.3">
      <c r="B20" s="91">
        <v>45017</v>
      </c>
      <c r="C20" s="17">
        <v>209.31100000000001</v>
      </c>
      <c r="D20" s="17">
        <v>55.531500000000001</v>
      </c>
    </row>
    <row r="21" spans="2:4" x14ac:dyDescent="0.3">
      <c r="B21" s="91">
        <v>45047</v>
      </c>
      <c r="C21" s="17">
        <v>201.238</v>
      </c>
      <c r="D21" s="17">
        <v>55.890900000000002</v>
      </c>
    </row>
    <row r="22" spans="2:4" x14ac:dyDescent="0.3">
      <c r="B22" s="91">
        <v>45078</v>
      </c>
      <c r="C22" s="17">
        <v>198.285</v>
      </c>
      <c r="D22" s="17">
        <v>56.282699999999998</v>
      </c>
    </row>
    <row r="23" spans="2:4" x14ac:dyDescent="0.3">
      <c r="B23" s="91">
        <v>45108</v>
      </c>
      <c r="C23" s="17">
        <v>196.96600000000001</v>
      </c>
      <c r="D23" s="17">
        <v>56.5780999999999</v>
      </c>
    </row>
    <row r="24" spans="2:4" x14ac:dyDescent="0.3">
      <c r="B24" s="91">
        <v>45139</v>
      </c>
      <c r="C24" s="17">
        <v>196.20500000000001</v>
      </c>
      <c r="D24" s="17">
        <v>57.032200000000003</v>
      </c>
    </row>
    <row r="25" spans="2:4" x14ac:dyDescent="0.3">
      <c r="B25" s="91">
        <v>45170</v>
      </c>
      <c r="C25" s="17">
        <v>195.608</v>
      </c>
      <c r="D25" s="17">
        <v>57.716899999999903</v>
      </c>
    </row>
    <row r="26" spans="2:4" x14ac:dyDescent="0.3">
      <c r="B26" s="91">
        <v>45200</v>
      </c>
      <c r="C26" s="17">
        <v>191.16300000000001</v>
      </c>
      <c r="D26" s="17">
        <v>60.154899999999998</v>
      </c>
    </row>
    <row r="27" spans="2:4" x14ac:dyDescent="0.3">
      <c r="B27" s="91">
        <v>45231</v>
      </c>
      <c r="C27" s="17">
        <v>191.44</v>
      </c>
      <c r="D27" s="17">
        <v>63.964100000000002</v>
      </c>
    </row>
    <row r="28" spans="2:4" x14ac:dyDescent="0.3">
      <c r="B28" s="91">
        <v>45261</v>
      </c>
      <c r="C28" s="17">
        <v>192.65700000000001</v>
      </c>
      <c r="D28" s="17">
        <v>65.6541</v>
      </c>
    </row>
    <row r="29" spans="2:4" x14ac:dyDescent="0.3">
      <c r="B29" s="91">
        <v>45292</v>
      </c>
      <c r="C29" s="17">
        <v>189.398</v>
      </c>
      <c r="D29" s="17">
        <v>66.060400000000001</v>
      </c>
    </row>
    <row r="30" spans="2:4" x14ac:dyDescent="0.3">
      <c r="B30" s="91">
        <v>45323</v>
      </c>
      <c r="C30" s="17">
        <v>181.13900000000001</v>
      </c>
      <c r="D30" s="17">
        <v>65.937600000000003</v>
      </c>
    </row>
    <row r="31" spans="2:4" x14ac:dyDescent="0.3">
      <c r="B31" s="91">
        <v>45352</v>
      </c>
      <c r="C31" s="17">
        <v>164.15799999999999</v>
      </c>
      <c r="D31" s="17">
        <v>64.049700000000001</v>
      </c>
    </row>
    <row r="32" spans="2:4" x14ac:dyDescent="0.3">
      <c r="B32" s="91">
        <v>45383</v>
      </c>
      <c r="C32" s="17">
        <v>121.943</v>
      </c>
      <c r="D32" s="17">
        <v>59.981099999999898</v>
      </c>
    </row>
    <row r="33" spans="2:6" x14ac:dyDescent="0.3">
      <c r="B33" s="91">
        <v>45413</v>
      </c>
      <c r="C33" s="17">
        <v>103.248</v>
      </c>
      <c r="D33" s="17">
        <v>59.193799999999896</v>
      </c>
    </row>
    <row r="34" spans="2:6" x14ac:dyDescent="0.3">
      <c r="B34" s="91">
        <v>45444</v>
      </c>
      <c r="C34" s="17">
        <v>94.781000000000006</v>
      </c>
      <c r="D34" s="17">
        <v>59.101799999999997</v>
      </c>
    </row>
    <row r="35" spans="2:6" x14ac:dyDescent="0.3">
      <c r="B35" s="91">
        <v>45474</v>
      </c>
      <c r="C35" s="17">
        <v>97.302999999999997</v>
      </c>
      <c r="D35" s="17">
        <v>58.625499999999903</v>
      </c>
    </row>
    <row r="36" spans="2:6" x14ac:dyDescent="0.3">
      <c r="B36" s="91">
        <v>45505</v>
      </c>
      <c r="C36" s="17">
        <v>100.304</v>
      </c>
      <c r="D36" s="17">
        <v>59.091299999999997</v>
      </c>
    </row>
    <row r="37" spans="2:6" x14ac:dyDescent="0.3">
      <c r="B37" s="91">
        <v>45536</v>
      </c>
      <c r="C37" s="17">
        <v>101.304</v>
      </c>
      <c r="D37" s="17">
        <v>59.654399999999903</v>
      </c>
    </row>
    <row r="38" spans="2:6" x14ac:dyDescent="0.3">
      <c r="B38" s="91">
        <v>45566</v>
      </c>
      <c r="C38" s="17">
        <v>97.641000000000005</v>
      </c>
      <c r="D38" s="17">
        <v>59.399500000000003</v>
      </c>
    </row>
    <row r="39" spans="2:6" x14ac:dyDescent="0.3">
      <c r="B39" s="91">
        <v>45597</v>
      </c>
      <c r="C39" s="17">
        <v>99.143000000000001</v>
      </c>
      <c r="D39" s="17">
        <v>62.071399999999997</v>
      </c>
    </row>
    <row r="40" spans="2:6" x14ac:dyDescent="0.3">
      <c r="B40" s="91">
        <v>45627</v>
      </c>
      <c r="C40" s="17">
        <v>98.397999999999996</v>
      </c>
      <c r="D40" s="17">
        <v>63.7029</v>
      </c>
    </row>
    <row r="41" spans="2:6" x14ac:dyDescent="0.3">
      <c r="B41" s="91">
        <v>45658</v>
      </c>
      <c r="D41">
        <v>62.576999999999998</v>
      </c>
    </row>
    <row r="42" spans="2:6" x14ac:dyDescent="0.3">
      <c r="B42" s="91">
        <v>45689</v>
      </c>
      <c r="D42">
        <v>60.596299999999999</v>
      </c>
      <c r="F42" t="s">
        <v>259</v>
      </c>
    </row>
    <row r="43" spans="2:6" x14ac:dyDescent="0.3">
      <c r="B43" s="91">
        <v>45717</v>
      </c>
      <c r="D43">
        <v>58.033899999999903</v>
      </c>
    </row>
    <row r="44" spans="2:6" x14ac:dyDescent="0.3">
      <c r="B44" s="91">
        <v>45748</v>
      </c>
      <c r="D44">
        <v>51.369599999999899</v>
      </c>
    </row>
    <row r="45" spans="2:6" x14ac:dyDescent="0.3">
      <c r="B45" s="91">
        <v>45778</v>
      </c>
      <c r="D45">
        <v>47.4331999999999</v>
      </c>
    </row>
    <row r="46" spans="2:6" x14ac:dyDescent="0.3">
      <c r="B46" s="91">
        <v>45809</v>
      </c>
      <c r="D46">
        <v>44.311899999999902</v>
      </c>
    </row>
    <row r="47" spans="2:6" x14ac:dyDescent="0.3">
      <c r="B47" s="91">
        <v>45839</v>
      </c>
      <c r="D47">
        <v>45.725200000000001</v>
      </c>
    </row>
    <row r="48" spans="2:6" x14ac:dyDescent="0.3">
      <c r="B48" s="91">
        <v>45870</v>
      </c>
      <c r="D48">
        <v>46.949100000000001</v>
      </c>
    </row>
    <row r="49" spans="2:4" x14ac:dyDescent="0.3">
      <c r="B49" s="91">
        <v>45901</v>
      </c>
      <c r="D49">
        <v>47.095100000000002</v>
      </c>
    </row>
    <row r="50" spans="2:4" x14ac:dyDescent="0.3">
      <c r="B50" s="91">
        <v>45931</v>
      </c>
      <c r="D50">
        <v>47.8294</v>
      </c>
    </row>
    <row r="51" spans="2:4" x14ac:dyDescent="0.3">
      <c r="B51" s="91">
        <v>45962</v>
      </c>
      <c r="D51">
        <v>48.979499999999902</v>
      </c>
    </row>
    <row r="52" spans="2:4" x14ac:dyDescent="0.3">
      <c r="B52" s="91">
        <v>45992</v>
      </c>
      <c r="D52">
        <v>49.071100000000001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A1:N37"/>
  <sheetViews>
    <sheetView workbookViewId="0">
      <selection activeCell="D22" sqref="D22"/>
    </sheetView>
  </sheetViews>
  <sheetFormatPr defaultRowHeight="14" x14ac:dyDescent="0.3"/>
  <sheetData>
    <row r="1" spans="1:4" x14ac:dyDescent="0.3">
      <c r="A1" t="s">
        <v>268</v>
      </c>
    </row>
    <row r="2" spans="1:4" x14ac:dyDescent="0.3">
      <c r="A2" t="s">
        <v>269</v>
      </c>
    </row>
    <row r="4" spans="1:4" x14ac:dyDescent="0.3">
      <c r="A4" t="s">
        <v>0</v>
      </c>
      <c r="B4" t="s">
        <v>95</v>
      </c>
      <c r="C4" t="s">
        <v>96</v>
      </c>
      <c r="D4" t="s">
        <v>97</v>
      </c>
    </row>
    <row r="5" spans="1:4" x14ac:dyDescent="0.3">
      <c r="A5" s="1">
        <v>44562</v>
      </c>
      <c r="B5">
        <v>1.3264713684084799</v>
      </c>
      <c r="C5">
        <v>1.33584322014316</v>
      </c>
      <c r="D5">
        <v>-0.5</v>
      </c>
    </row>
    <row r="6" spans="1:4" x14ac:dyDescent="0.3">
      <c r="A6" s="1">
        <v>44593</v>
      </c>
      <c r="B6">
        <v>1.2958373286882501</v>
      </c>
      <c r="C6">
        <v>1.38576325982953</v>
      </c>
      <c r="D6">
        <v>-0.5</v>
      </c>
    </row>
    <row r="7" spans="1:4" x14ac:dyDescent="0.3">
      <c r="A7" s="1">
        <v>44621</v>
      </c>
      <c r="B7">
        <v>1.3980999615266101</v>
      </c>
      <c r="C7">
        <v>1.47940431626762</v>
      </c>
      <c r="D7">
        <v>-0.5</v>
      </c>
    </row>
    <row r="8" spans="1:4" x14ac:dyDescent="0.3">
      <c r="A8" s="1">
        <v>44652</v>
      </c>
      <c r="B8">
        <v>1.40561735295024</v>
      </c>
      <c r="C8">
        <v>1.6081745008878801</v>
      </c>
      <c r="D8">
        <v>-0.5</v>
      </c>
    </row>
    <row r="9" spans="1:4" x14ac:dyDescent="0.3">
      <c r="A9" s="1">
        <v>44682</v>
      </c>
      <c r="B9">
        <v>1.44629659359625</v>
      </c>
      <c r="C9">
        <v>1.77103202467308</v>
      </c>
      <c r="D9">
        <v>-0.5</v>
      </c>
    </row>
    <row r="10" spans="1:4" x14ac:dyDescent="0.3">
      <c r="A10" s="1">
        <v>44713</v>
      </c>
      <c r="B10">
        <v>1.83037079943703</v>
      </c>
      <c r="C10">
        <v>1.9239797673591701</v>
      </c>
      <c r="D10">
        <v>-0.5</v>
      </c>
    </row>
    <row r="11" spans="1:4" x14ac:dyDescent="0.3">
      <c r="A11" s="1">
        <v>44743</v>
      </c>
      <c r="B11">
        <v>1.7065727298214399</v>
      </c>
      <c r="C11">
        <v>2.07300452276497</v>
      </c>
      <c r="D11">
        <v>-0.41935483870967699</v>
      </c>
    </row>
    <row r="12" spans="1:4" x14ac:dyDescent="0.3">
      <c r="A12" s="1">
        <v>44774</v>
      </c>
      <c r="B12">
        <v>1.8026745471452701</v>
      </c>
      <c r="C12">
        <v>2.1995954456744902</v>
      </c>
      <c r="D12">
        <v>0</v>
      </c>
    </row>
    <row r="13" spans="1:4" x14ac:dyDescent="0.3">
      <c r="A13" s="1">
        <v>44805</v>
      </c>
      <c r="B13">
        <v>2.3873311984065899</v>
      </c>
      <c r="C13">
        <v>2.3800513946508701</v>
      </c>
      <c r="D13">
        <v>0.42499999999999999</v>
      </c>
    </row>
    <row r="14" spans="1:4" x14ac:dyDescent="0.3">
      <c r="A14" s="1">
        <v>44835</v>
      </c>
      <c r="B14">
        <v>2.6783595574548702</v>
      </c>
      <c r="C14">
        <v>2.61238715676487</v>
      </c>
      <c r="D14">
        <v>0.75</v>
      </c>
    </row>
    <row r="15" spans="1:4" x14ac:dyDescent="0.3">
      <c r="A15" s="1">
        <v>44866</v>
      </c>
      <c r="B15">
        <v>3.1148920071661199</v>
      </c>
      <c r="C15">
        <v>2.8090322977725601</v>
      </c>
      <c r="D15">
        <v>1.4750000000000001</v>
      </c>
    </row>
    <row r="16" spans="1:4" x14ac:dyDescent="0.3">
      <c r="A16" s="1">
        <v>44896</v>
      </c>
      <c r="B16">
        <v>3.4339879786744598</v>
      </c>
      <c r="C16">
        <v>2.8768874202190098</v>
      </c>
      <c r="D16">
        <v>1.67741935483871</v>
      </c>
    </row>
    <row r="37" spans="14:14" x14ac:dyDescent="0.3">
      <c r="N37" t="s">
        <v>267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2"/>
  <sheetViews>
    <sheetView tabSelected="1" workbookViewId="0">
      <selection activeCell="L29" sqref="L29"/>
    </sheetView>
  </sheetViews>
  <sheetFormatPr defaultRowHeight="14" x14ac:dyDescent="0.3"/>
  <sheetData>
    <row r="1" spans="1:1" x14ac:dyDescent="0.3">
      <c r="A1" t="s">
        <v>291</v>
      </c>
    </row>
    <row r="2" spans="1:1" x14ac:dyDescent="0.3">
      <c r="A2" t="s">
        <v>292</v>
      </c>
    </row>
    <row r="4" spans="1:1" x14ac:dyDescent="0.3">
      <c r="A4" t="s">
        <v>293</v>
      </c>
    </row>
    <row r="22" spans="4:4" x14ac:dyDescent="0.3">
      <c r="D22" t="s">
        <v>251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31"/>
  <sheetViews>
    <sheetView workbookViewId="0">
      <selection activeCell="H28" sqref="H28"/>
    </sheetView>
  </sheetViews>
  <sheetFormatPr defaultColWidth="9.23046875" defaultRowHeight="14" x14ac:dyDescent="0.3"/>
  <cols>
    <col min="1" max="16384" width="9.23046875" style="86"/>
  </cols>
  <sheetData>
    <row r="1" spans="1:10" x14ac:dyDescent="0.3">
      <c r="A1" s="86" t="s">
        <v>262</v>
      </c>
    </row>
    <row r="2" spans="1:10" x14ac:dyDescent="0.3">
      <c r="A2" s="86" t="s">
        <v>263</v>
      </c>
    </row>
    <row r="4" spans="1:10" x14ac:dyDescent="0.3">
      <c r="C4" s="86" t="s">
        <v>222</v>
      </c>
      <c r="D4" s="86" t="s">
        <v>223</v>
      </c>
      <c r="E4" s="86" t="s">
        <v>224</v>
      </c>
      <c r="F4" s="86" t="s">
        <v>225</v>
      </c>
      <c r="G4" s="86" t="s">
        <v>226</v>
      </c>
      <c r="H4" s="86" t="s">
        <v>227</v>
      </c>
      <c r="I4" s="86" t="s">
        <v>110</v>
      </c>
    </row>
    <row r="5" spans="1:10" x14ac:dyDescent="0.3">
      <c r="B5" s="91">
        <v>44562</v>
      </c>
      <c r="C5" s="86">
        <v>3.1</v>
      </c>
      <c r="D5" s="87">
        <v>0.2261976227638372</v>
      </c>
      <c r="E5" s="87">
        <v>1.2422459679033098</v>
      </c>
      <c r="F5" s="87">
        <v>0.18735142273982472</v>
      </c>
      <c r="G5" s="87">
        <v>1.0796974426701884</v>
      </c>
      <c r="H5" s="87">
        <v>0.61676071557209744</v>
      </c>
      <c r="I5" s="87">
        <v>0.40821227038059793</v>
      </c>
      <c r="J5" s="87"/>
    </row>
    <row r="6" spans="1:10" x14ac:dyDescent="0.3">
      <c r="B6" s="91">
        <v>44593</v>
      </c>
      <c r="C6" s="86">
        <v>3.2</v>
      </c>
      <c r="D6" s="87">
        <v>0.11938207868091406</v>
      </c>
      <c r="E6" s="87">
        <v>1.3392964341457558</v>
      </c>
      <c r="F6" s="87">
        <v>0.12490094849321647</v>
      </c>
      <c r="G6" s="87">
        <v>1.0796974426701884</v>
      </c>
      <c r="H6" s="87">
        <v>0.54947772841877784</v>
      </c>
      <c r="I6" s="87">
        <v>0.6293272501700885</v>
      </c>
      <c r="J6" s="87"/>
    </row>
    <row r="7" spans="1:10" x14ac:dyDescent="0.3">
      <c r="B7" s="91">
        <v>44621</v>
      </c>
      <c r="C7" s="86">
        <v>4.2</v>
      </c>
      <c r="D7" s="87">
        <v>0.21363108816584622</v>
      </c>
      <c r="E7" s="87">
        <v>1.4169368071397126</v>
      </c>
      <c r="F7" s="87">
        <v>0.12490094849321647</v>
      </c>
      <c r="G7" s="87">
        <v>1.5745587705606914</v>
      </c>
      <c r="H7" s="87">
        <v>0.62797454676431741</v>
      </c>
      <c r="I7" s="87">
        <v>0.95249529755472839</v>
      </c>
      <c r="J7" s="87"/>
    </row>
    <row r="8" spans="1:10" x14ac:dyDescent="0.3">
      <c r="B8" s="91">
        <v>44652</v>
      </c>
      <c r="C8" s="86">
        <v>5.3</v>
      </c>
      <c r="D8" s="87">
        <v>0.42726217633169244</v>
      </c>
      <c r="E8" s="87">
        <v>1.4363469003882019</v>
      </c>
      <c r="F8" s="87">
        <v>0.10408412374434706</v>
      </c>
      <c r="G8" s="87">
        <v>2.0244327050066033</v>
      </c>
      <c r="H8" s="87">
        <v>0.83543042382038657</v>
      </c>
      <c r="I8" s="87">
        <v>1.4542562132308803</v>
      </c>
      <c r="J8" s="87"/>
    </row>
    <row r="9" spans="1:10" x14ac:dyDescent="0.3">
      <c r="B9" s="91">
        <v>44682</v>
      </c>
      <c r="C9" s="86">
        <v>5.0999999999999996</v>
      </c>
      <c r="D9" s="87">
        <v>0.43354544363068798</v>
      </c>
      <c r="E9" s="87">
        <v>1.6886781126185615</v>
      </c>
      <c r="F9" s="87">
        <v>0.10408412374434706</v>
      </c>
      <c r="G9" s="87">
        <v>2.2943570656741503</v>
      </c>
      <c r="H9" s="87">
        <v>0.89149957978148642</v>
      </c>
      <c r="I9" s="87">
        <v>0.51876976027534316</v>
      </c>
      <c r="J9" s="87"/>
    </row>
    <row r="10" spans="1:10" x14ac:dyDescent="0.3">
      <c r="B10" s="91">
        <v>44713</v>
      </c>
      <c r="C10" s="86">
        <v>5.5</v>
      </c>
      <c r="D10" s="87">
        <v>0.31416336494977387</v>
      </c>
      <c r="E10" s="87">
        <v>1.9021891383519429</v>
      </c>
      <c r="F10" s="87">
        <v>8.3267298995477648E-2</v>
      </c>
      <c r="G10" s="87">
        <v>2.6092688197862888</v>
      </c>
      <c r="H10" s="87">
        <v>0.80178893024372677</v>
      </c>
      <c r="I10" s="87">
        <v>0.59530956097170529</v>
      </c>
      <c r="J10" s="87"/>
    </row>
    <row r="11" spans="1:10" x14ac:dyDescent="0.3">
      <c r="B11" s="91">
        <v>44743</v>
      </c>
      <c r="C11" s="86">
        <v>6.4</v>
      </c>
      <c r="D11" s="87">
        <v>0.32672989954776488</v>
      </c>
      <c r="E11" s="87">
        <v>2.0380597910913671</v>
      </c>
      <c r="F11" s="87">
        <v>0.14571777324208587</v>
      </c>
      <c r="G11" s="87">
        <v>2.7442310001200623</v>
      </c>
      <c r="H11" s="87">
        <v>0.85225117060871647</v>
      </c>
      <c r="I11" s="87">
        <v>0.96950414215392011</v>
      </c>
      <c r="J11" s="87"/>
    </row>
    <row r="12" spans="1:10" x14ac:dyDescent="0.3">
      <c r="B12" s="91">
        <v>44774</v>
      </c>
      <c r="C12" s="86">
        <v>6</v>
      </c>
      <c r="D12" s="87">
        <v>0.3330131668467603</v>
      </c>
      <c r="E12" s="87">
        <v>2.0380597910913671</v>
      </c>
      <c r="F12" s="87">
        <v>0.18735142273982472</v>
      </c>
      <c r="G12" s="87">
        <v>2.6992436066754708</v>
      </c>
      <c r="H12" s="87">
        <v>0.67843678712930722</v>
      </c>
      <c r="I12" s="87">
        <v>0.6123184055708969</v>
      </c>
      <c r="J12" s="87"/>
    </row>
    <row r="13" spans="1:10" x14ac:dyDescent="0.3">
      <c r="B13" s="91">
        <v>44805</v>
      </c>
      <c r="C13" s="86">
        <v>5.2</v>
      </c>
      <c r="D13" s="87">
        <v>0.32672989954776488</v>
      </c>
      <c r="E13" s="87">
        <v>1.7469083923640292</v>
      </c>
      <c r="F13" s="87">
        <v>0.20816824748869411</v>
      </c>
      <c r="G13" s="87">
        <v>2.7892183935646533</v>
      </c>
      <c r="H13" s="87">
        <v>0.77936126785928683</v>
      </c>
      <c r="I13" s="87">
        <v>2.5513266898787371E-2</v>
      </c>
      <c r="J13" s="87"/>
    </row>
    <row r="14" spans="1:10" x14ac:dyDescent="0.3">
      <c r="B14" s="91">
        <v>44835</v>
      </c>
      <c r="C14" s="86">
        <v>4.5</v>
      </c>
      <c r="D14" s="87">
        <v>0.1130988113819186</v>
      </c>
      <c r="E14" s="87">
        <v>1.6886781126185615</v>
      </c>
      <c r="F14" s="87">
        <v>-4.1633649497738824E-2</v>
      </c>
      <c r="G14" s="87">
        <v>2.7442310001200623</v>
      </c>
      <c r="H14" s="87">
        <v>0.71768519630207717</v>
      </c>
      <c r="I14" s="87">
        <v>-8.5044222995957902E-3</v>
      </c>
      <c r="J14" s="87"/>
    </row>
    <row r="15" spans="1:10" x14ac:dyDescent="0.3">
      <c r="B15" s="91">
        <v>44866</v>
      </c>
      <c r="C15" s="86">
        <v>4.4000000000000004</v>
      </c>
      <c r="D15" s="87">
        <v>3.7699603793972865E-2</v>
      </c>
      <c r="E15" s="87">
        <v>1.6886781126185615</v>
      </c>
      <c r="F15" s="87">
        <v>-4.1633649497738824E-2</v>
      </c>
      <c r="G15" s="87">
        <v>2.7442310001200623</v>
      </c>
      <c r="H15" s="87">
        <v>0.66722295593708725</v>
      </c>
      <c r="I15" s="87">
        <v>-0.11055748989474527</v>
      </c>
      <c r="J15" s="87"/>
    </row>
    <row r="16" spans="1:10" x14ac:dyDescent="0.3">
      <c r="B16" s="91">
        <v>44896</v>
      </c>
      <c r="C16" s="86">
        <v>4.0999999999999996</v>
      </c>
      <c r="D16" s="87">
        <v>5.0266138391963824E-2</v>
      </c>
      <c r="E16" s="87">
        <v>1.6886781126185615</v>
      </c>
      <c r="F16" s="87">
        <v>-6.2450474246608233E-2</v>
      </c>
      <c r="G16" s="87">
        <v>2.9241805738984268</v>
      </c>
      <c r="H16" s="87">
        <v>0.54947772841877784</v>
      </c>
      <c r="I16" s="87">
        <v>-0.4932564933765558</v>
      </c>
      <c r="J16" s="87"/>
    </row>
    <row r="17" spans="2:24" x14ac:dyDescent="0.3">
      <c r="B17" s="91">
        <v>44927</v>
      </c>
      <c r="C17" s="86">
        <v>3.3</v>
      </c>
      <c r="D17" s="87">
        <v>4.4706119975762466E-2</v>
      </c>
      <c r="E17" s="87">
        <v>1.6482730761462332</v>
      </c>
      <c r="F17" s="87">
        <v>-0.56541506766309835</v>
      </c>
      <c r="G17" s="87">
        <v>2.3499555645324173</v>
      </c>
      <c r="H17" s="87">
        <v>0.32052312664108257</v>
      </c>
      <c r="I17" s="87">
        <v>-6.733185215108059E-2</v>
      </c>
      <c r="J17" s="87"/>
    </row>
    <row r="29" spans="2:24" x14ac:dyDescent="0.3">
      <c r="L29" s="86" t="s">
        <v>228</v>
      </c>
    </row>
    <row r="31" spans="2:24" x14ac:dyDescent="0.3">
      <c r="X31" s="86" t="s">
        <v>229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29"/>
  <sheetViews>
    <sheetView workbookViewId="0">
      <selection activeCell="K18" sqref="K18"/>
    </sheetView>
  </sheetViews>
  <sheetFormatPr defaultColWidth="9.23046875" defaultRowHeight="14" x14ac:dyDescent="0.3"/>
  <cols>
    <col min="1" max="16384" width="9.23046875" style="86"/>
  </cols>
  <sheetData>
    <row r="1" spans="1:9" x14ac:dyDescent="0.3">
      <c r="A1" t="s">
        <v>262</v>
      </c>
    </row>
    <row r="2" spans="1:9" x14ac:dyDescent="0.3">
      <c r="A2" t="s">
        <v>264</v>
      </c>
    </row>
    <row r="3" spans="1:9" x14ac:dyDescent="0.3">
      <c r="A3"/>
    </row>
    <row r="4" spans="1:9" x14ac:dyDescent="0.3">
      <c r="C4" s="86" t="s">
        <v>230</v>
      </c>
      <c r="D4" s="86" t="s">
        <v>231</v>
      </c>
      <c r="E4" s="86" t="s">
        <v>232</v>
      </c>
      <c r="F4" s="86" t="s">
        <v>233</v>
      </c>
      <c r="G4" s="86" t="s">
        <v>234</v>
      </c>
      <c r="H4" s="86" t="s">
        <v>235</v>
      </c>
      <c r="I4" s="86" t="s">
        <v>236</v>
      </c>
    </row>
    <row r="5" spans="1:9" x14ac:dyDescent="0.3">
      <c r="B5" s="93">
        <v>44197</v>
      </c>
      <c r="C5" s="86">
        <v>-11.1</v>
      </c>
      <c r="D5" s="86">
        <v>0</v>
      </c>
      <c r="E5" s="86">
        <v>0</v>
      </c>
      <c r="F5" s="86">
        <v>0.2</v>
      </c>
      <c r="G5" s="86">
        <v>-5.9</v>
      </c>
      <c r="H5" s="86">
        <v>5.9</v>
      </c>
      <c r="I5" s="86" t="s">
        <v>236</v>
      </c>
    </row>
    <row r="6" spans="1:9" x14ac:dyDescent="0.3">
      <c r="B6" s="93">
        <v>44228</v>
      </c>
      <c r="C6" s="86">
        <v>-19.100000000000001</v>
      </c>
      <c r="D6" s="86">
        <v>0</v>
      </c>
      <c r="E6" s="86">
        <v>0</v>
      </c>
      <c r="F6" s="86">
        <v>0.2</v>
      </c>
      <c r="G6" s="86">
        <v>-5.9</v>
      </c>
      <c r="H6" s="86">
        <v>5.9</v>
      </c>
      <c r="I6" s="86" t="s">
        <v>236</v>
      </c>
    </row>
    <row r="7" spans="1:9" x14ac:dyDescent="0.3">
      <c r="B7" s="93">
        <v>44256</v>
      </c>
      <c r="C7" s="86">
        <v>-29.2</v>
      </c>
      <c r="D7" s="86">
        <v>0</v>
      </c>
      <c r="E7" s="86">
        <v>0</v>
      </c>
      <c r="F7" s="86">
        <v>0.2</v>
      </c>
      <c r="G7" s="86">
        <v>-5.6</v>
      </c>
      <c r="H7" s="86">
        <v>5.8</v>
      </c>
      <c r="I7" s="86" t="s">
        <v>236</v>
      </c>
    </row>
    <row r="8" spans="1:9" x14ac:dyDescent="0.3">
      <c r="B8" s="93">
        <v>44287</v>
      </c>
      <c r="C8" s="86">
        <v>-26.2</v>
      </c>
      <c r="D8" s="86">
        <v>0</v>
      </c>
      <c r="E8" s="86">
        <v>-0.2</v>
      </c>
      <c r="F8" s="86">
        <v>0.3</v>
      </c>
      <c r="G8" s="86">
        <v>-5</v>
      </c>
      <c r="H8" s="86">
        <v>5.8</v>
      </c>
      <c r="I8" s="86" t="s">
        <v>236</v>
      </c>
    </row>
    <row r="9" spans="1:9" x14ac:dyDescent="0.3">
      <c r="B9" s="93">
        <v>44317</v>
      </c>
      <c r="C9" s="86">
        <v>-15</v>
      </c>
      <c r="D9" s="86">
        <v>0</v>
      </c>
      <c r="E9" s="86">
        <v>-0.2</v>
      </c>
      <c r="F9" s="86">
        <v>0.3</v>
      </c>
      <c r="G9" s="86">
        <v>-6.7</v>
      </c>
      <c r="H9" s="86">
        <v>5.9</v>
      </c>
      <c r="I9" s="86" t="s">
        <v>236</v>
      </c>
    </row>
    <row r="10" spans="1:9" x14ac:dyDescent="0.3">
      <c r="B10" s="93">
        <v>44348</v>
      </c>
      <c r="C10" s="86">
        <v>-17.5</v>
      </c>
      <c r="D10" s="86">
        <v>0</v>
      </c>
      <c r="E10" s="86">
        <v>-0.2</v>
      </c>
      <c r="F10" s="86">
        <v>0.3</v>
      </c>
      <c r="G10" s="86">
        <v>-6.1</v>
      </c>
      <c r="H10" s="86">
        <v>6</v>
      </c>
      <c r="I10" s="86" t="s">
        <v>236</v>
      </c>
    </row>
    <row r="11" spans="1:9" x14ac:dyDescent="0.3">
      <c r="B11" s="93">
        <v>44378</v>
      </c>
      <c r="C11" s="86">
        <v>7.2</v>
      </c>
      <c r="D11" s="86">
        <v>0</v>
      </c>
      <c r="E11" s="86">
        <v>-0.2</v>
      </c>
      <c r="F11" s="86">
        <v>0.3</v>
      </c>
      <c r="G11" s="86">
        <v>-6.5</v>
      </c>
      <c r="H11" s="86">
        <v>5.9</v>
      </c>
      <c r="I11" s="86" t="s">
        <v>236</v>
      </c>
    </row>
    <row r="12" spans="1:9" x14ac:dyDescent="0.3">
      <c r="B12" s="93">
        <v>44409</v>
      </c>
      <c r="C12" s="86">
        <v>22.4</v>
      </c>
      <c r="D12" s="86">
        <v>0</v>
      </c>
      <c r="E12" s="86">
        <v>-0.2</v>
      </c>
      <c r="F12" s="86">
        <v>0.3</v>
      </c>
      <c r="G12" s="86">
        <v>-6.3</v>
      </c>
      <c r="H12" s="86">
        <v>5.9</v>
      </c>
      <c r="I12" s="86" t="s">
        <v>236</v>
      </c>
    </row>
    <row r="13" spans="1:9" x14ac:dyDescent="0.3">
      <c r="B13" s="93">
        <v>44440</v>
      </c>
      <c r="C13" s="86">
        <v>17.100000000000001</v>
      </c>
      <c r="D13">
        <v>0</v>
      </c>
      <c r="E13">
        <v>0</v>
      </c>
      <c r="F13">
        <v>0.3</v>
      </c>
      <c r="G13">
        <v>-8.1999999999999993</v>
      </c>
      <c r="H13">
        <v>5.9</v>
      </c>
      <c r="I13"/>
    </row>
    <row r="14" spans="1:9" x14ac:dyDescent="0.3">
      <c r="B14" s="93">
        <v>44470</v>
      </c>
      <c r="C14" s="86">
        <v>31.1</v>
      </c>
      <c r="D14">
        <v>0</v>
      </c>
      <c r="E14">
        <v>0</v>
      </c>
      <c r="F14">
        <v>-0.6</v>
      </c>
      <c r="G14">
        <v>-8.4</v>
      </c>
      <c r="H14">
        <v>5.9</v>
      </c>
      <c r="I14"/>
    </row>
    <row r="15" spans="1:9" x14ac:dyDescent="0.3">
      <c r="B15" s="93">
        <v>44501</v>
      </c>
      <c r="C15" s="86">
        <v>28.3</v>
      </c>
      <c r="D15">
        <v>0</v>
      </c>
      <c r="E15">
        <v>0</v>
      </c>
      <c r="F15">
        <v>-0.6</v>
      </c>
      <c r="G15">
        <v>-8</v>
      </c>
      <c r="H15">
        <v>5.8</v>
      </c>
      <c r="I15"/>
    </row>
    <row r="16" spans="1:9" x14ac:dyDescent="0.3">
      <c r="B16" s="93">
        <v>44531</v>
      </c>
      <c r="C16" s="86">
        <v>29.3</v>
      </c>
      <c r="D16">
        <v>0</v>
      </c>
      <c r="E16">
        <v>-0.4</v>
      </c>
      <c r="F16">
        <v>-0.6</v>
      </c>
      <c r="G16">
        <v>-8.4</v>
      </c>
      <c r="H16">
        <v>5.9</v>
      </c>
      <c r="I16"/>
    </row>
    <row r="17" spans="2:14" x14ac:dyDescent="0.3">
      <c r="B17" s="93">
        <v>44562</v>
      </c>
      <c r="C17" s="86">
        <v>10.5</v>
      </c>
      <c r="D17" s="86">
        <v>0</v>
      </c>
      <c r="E17" s="86">
        <v>-0.4</v>
      </c>
      <c r="F17" s="86">
        <v>-0.6</v>
      </c>
      <c r="G17" s="86">
        <v>-9.1999999999999993</v>
      </c>
      <c r="H17" s="86">
        <v>5.9</v>
      </c>
      <c r="I17" s="86" t="s">
        <v>236</v>
      </c>
    </row>
    <row r="18" spans="2:14" x14ac:dyDescent="0.3">
      <c r="B18" s="93">
        <v>44593</v>
      </c>
      <c r="C18" s="86">
        <v>16</v>
      </c>
      <c r="D18" s="86">
        <v>0</v>
      </c>
      <c r="E18" s="86">
        <v>-0.4</v>
      </c>
      <c r="F18" s="86">
        <v>-0.6</v>
      </c>
      <c r="G18" s="86">
        <v>-10.5</v>
      </c>
      <c r="H18" s="86">
        <v>5.9</v>
      </c>
      <c r="I18" s="86" t="s">
        <v>236</v>
      </c>
    </row>
    <row r="19" spans="2:14" x14ac:dyDescent="0.3">
      <c r="B19" s="93">
        <v>44621</v>
      </c>
      <c r="C19" s="86">
        <v>25.6</v>
      </c>
      <c r="D19" s="86">
        <v>0</v>
      </c>
      <c r="E19" s="86">
        <v>-0.4</v>
      </c>
      <c r="F19" s="86">
        <v>-0.6</v>
      </c>
      <c r="G19" s="86">
        <v>-11.7</v>
      </c>
      <c r="H19" s="86">
        <v>5.4</v>
      </c>
      <c r="I19" s="86" t="s">
        <v>236</v>
      </c>
    </row>
    <row r="20" spans="2:14" x14ac:dyDescent="0.3">
      <c r="B20" s="93">
        <v>44652</v>
      </c>
      <c r="C20" s="86">
        <v>34.700000000000003</v>
      </c>
      <c r="D20" s="86">
        <v>0</v>
      </c>
      <c r="E20" s="86">
        <v>-6.8</v>
      </c>
      <c r="F20" s="86">
        <v>-0.6</v>
      </c>
      <c r="G20" s="86">
        <v>-11.7</v>
      </c>
      <c r="H20" s="86">
        <v>5.2</v>
      </c>
      <c r="I20" s="86" t="s">
        <v>236</v>
      </c>
    </row>
    <row r="21" spans="2:14" x14ac:dyDescent="0.3">
      <c r="B21" s="93">
        <v>44682</v>
      </c>
      <c r="C21" s="86">
        <v>8.1</v>
      </c>
      <c r="D21" s="86">
        <v>-20.5</v>
      </c>
      <c r="E21" s="86">
        <v>-20.8</v>
      </c>
      <c r="F21" s="86">
        <v>-0.6</v>
      </c>
      <c r="G21" s="86">
        <v>-10.7</v>
      </c>
      <c r="H21" s="86">
        <v>4.5999999999999996</v>
      </c>
      <c r="I21" s="86" t="s">
        <v>236</v>
      </c>
    </row>
    <row r="22" spans="2:14" x14ac:dyDescent="0.3">
      <c r="B22" s="93">
        <v>44713</v>
      </c>
      <c r="C22" s="86">
        <v>7.8</v>
      </c>
      <c r="D22" s="86">
        <v>-20.5</v>
      </c>
      <c r="E22" s="86">
        <v>-20.8</v>
      </c>
      <c r="F22" s="86">
        <v>-0.6</v>
      </c>
      <c r="G22" s="86">
        <v>-11.3</v>
      </c>
      <c r="H22" s="86">
        <v>4.0999999999999996</v>
      </c>
      <c r="I22" s="86" t="s">
        <v>236</v>
      </c>
    </row>
    <row r="23" spans="2:14" x14ac:dyDescent="0.3">
      <c r="B23" s="93">
        <v>44743</v>
      </c>
      <c r="C23" s="86">
        <v>14</v>
      </c>
      <c r="D23" s="86">
        <v>-20.5</v>
      </c>
      <c r="E23" s="86">
        <v>-20.8</v>
      </c>
      <c r="F23" s="86">
        <v>-0.5</v>
      </c>
      <c r="G23" s="86">
        <v>-11.4</v>
      </c>
      <c r="H23" s="86">
        <v>3.8</v>
      </c>
      <c r="I23" s="86" t="s">
        <v>236</v>
      </c>
    </row>
    <row r="24" spans="2:14" x14ac:dyDescent="0.3">
      <c r="B24" s="93">
        <v>44774</v>
      </c>
      <c r="C24" s="86">
        <v>9.5</v>
      </c>
      <c r="D24" s="86">
        <v>-20.5</v>
      </c>
      <c r="E24" s="86">
        <v>-20.8</v>
      </c>
      <c r="F24" s="86">
        <v>-0.5</v>
      </c>
      <c r="G24" s="86">
        <v>-10.7</v>
      </c>
      <c r="H24" s="86">
        <v>2.2000000000000002</v>
      </c>
      <c r="I24" s="86" t="s">
        <v>236</v>
      </c>
    </row>
    <row r="25" spans="2:14" x14ac:dyDescent="0.3">
      <c r="B25" s="93">
        <v>44805</v>
      </c>
      <c r="C25" s="86">
        <v>-1.9</v>
      </c>
      <c r="D25" s="86">
        <v>-20.5</v>
      </c>
      <c r="E25" s="86">
        <v>-35.299999999999997</v>
      </c>
      <c r="F25" s="86">
        <v>-0.5</v>
      </c>
      <c r="G25" s="86">
        <v>-10.1</v>
      </c>
      <c r="H25" s="86">
        <v>1.3</v>
      </c>
      <c r="I25" s="86" t="s">
        <v>236</v>
      </c>
      <c r="N25" t="s">
        <v>228</v>
      </c>
    </row>
    <row r="26" spans="2:14" x14ac:dyDescent="0.3">
      <c r="B26" s="93">
        <v>44835</v>
      </c>
      <c r="C26" s="86">
        <v>-3.8</v>
      </c>
      <c r="D26" s="86">
        <v>-20.5</v>
      </c>
      <c r="E26" s="86">
        <v>-35.299999999999997</v>
      </c>
      <c r="F26" s="86">
        <v>-8.9</v>
      </c>
      <c r="G26" s="86">
        <v>-10.199999999999999</v>
      </c>
      <c r="H26" s="86">
        <v>0.9</v>
      </c>
      <c r="I26" s="86" t="s">
        <v>236</v>
      </c>
    </row>
    <row r="27" spans="2:14" x14ac:dyDescent="0.3">
      <c r="B27" s="93">
        <v>44866</v>
      </c>
      <c r="C27" s="86">
        <v>-8.1999999999999993</v>
      </c>
      <c r="D27" s="86">
        <v>-20.5</v>
      </c>
      <c r="E27" s="86">
        <v>-35.299999999999997</v>
      </c>
      <c r="F27" s="86">
        <v>-8.9</v>
      </c>
      <c r="G27" s="86">
        <v>-10.4</v>
      </c>
      <c r="H27" s="86">
        <v>0.7</v>
      </c>
      <c r="I27" s="86" t="s">
        <v>236</v>
      </c>
    </row>
    <row r="28" spans="2:14" x14ac:dyDescent="0.3">
      <c r="B28" s="93">
        <v>44896</v>
      </c>
      <c r="C28" s="86">
        <v>-16.399999999999999</v>
      </c>
      <c r="D28" s="86">
        <v>-20.5</v>
      </c>
      <c r="E28" s="86">
        <v>-34.799999999999997</v>
      </c>
      <c r="F28" s="86">
        <v>-8.9</v>
      </c>
      <c r="G28" s="86">
        <v>-10.199999999999999</v>
      </c>
      <c r="H28" s="86">
        <v>0.6</v>
      </c>
      <c r="I28" s="86" t="s">
        <v>236</v>
      </c>
    </row>
    <row r="29" spans="2:14" x14ac:dyDescent="0.3">
      <c r="B29" s="93">
        <v>44927</v>
      </c>
      <c r="D29" s="86">
        <v>-20.5</v>
      </c>
      <c r="E29" s="86">
        <v>-34.799999999999997</v>
      </c>
      <c r="F29" s="86">
        <v>-8.8000000000000007</v>
      </c>
      <c r="G29" s="86">
        <v>-8.9</v>
      </c>
      <c r="H29" s="86">
        <v>-10.8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40"/>
  <sheetViews>
    <sheetView workbookViewId="0">
      <selection activeCell="K37" sqref="K37"/>
    </sheetView>
  </sheetViews>
  <sheetFormatPr defaultColWidth="9.23046875" defaultRowHeight="14" x14ac:dyDescent="0.3"/>
  <cols>
    <col min="1" max="16384" width="9.23046875" style="88"/>
  </cols>
  <sheetData>
    <row r="1" spans="1:9" x14ac:dyDescent="0.3">
      <c r="A1" s="88" t="s">
        <v>266</v>
      </c>
    </row>
    <row r="2" spans="1:9" x14ac:dyDescent="0.3">
      <c r="A2" t="s">
        <v>265</v>
      </c>
    </row>
    <row r="4" spans="1:9" x14ac:dyDescent="0.3">
      <c r="A4" s="88" t="s">
        <v>252</v>
      </c>
      <c r="B4" s="88" t="s">
        <v>253</v>
      </c>
      <c r="C4" s="88" t="s">
        <v>237</v>
      </c>
      <c r="D4" s="88" t="s">
        <v>238</v>
      </c>
    </row>
    <row r="5" spans="1:9" x14ac:dyDescent="0.3">
      <c r="A5" s="88" t="s">
        <v>45</v>
      </c>
      <c r="B5" s="88">
        <v>103.36666666666666</v>
      </c>
    </row>
    <row r="6" spans="1:9" x14ac:dyDescent="0.3">
      <c r="A6" s="88" t="s">
        <v>44</v>
      </c>
      <c r="B6" s="88">
        <v>105.3</v>
      </c>
    </row>
    <row r="7" spans="1:9" x14ac:dyDescent="0.3">
      <c r="A7" s="88" t="s">
        <v>43</v>
      </c>
      <c r="B7" s="88">
        <v>106.66666666666667</v>
      </c>
    </row>
    <row r="8" spans="1:9" x14ac:dyDescent="0.3">
      <c r="A8" s="88" t="s">
        <v>42</v>
      </c>
      <c r="B8" s="88">
        <v>105.16666666666667</v>
      </c>
    </row>
    <row r="9" spans="1:9" x14ac:dyDescent="0.3">
      <c r="A9" s="88" t="s">
        <v>41</v>
      </c>
      <c r="B9" s="88">
        <v>105.7</v>
      </c>
      <c r="C9" s="88">
        <v>1.8703643985811036</v>
      </c>
      <c r="D9" s="88">
        <v>2.257336343115135</v>
      </c>
    </row>
    <row r="10" spans="1:9" x14ac:dyDescent="0.3">
      <c r="A10" s="88" t="s">
        <v>40</v>
      </c>
      <c r="B10" s="88">
        <v>106.73333333333333</v>
      </c>
      <c r="C10" s="88">
        <v>1.2978790756568603</v>
      </c>
      <c r="D10" s="88">
        <v>1.3611902500791473</v>
      </c>
    </row>
    <row r="11" spans="1:9" x14ac:dyDescent="0.3">
      <c r="A11" s="88" t="s">
        <v>39</v>
      </c>
      <c r="B11" s="88">
        <v>108.16666666666667</v>
      </c>
      <c r="C11" s="88">
        <v>-1.4062499999999978</v>
      </c>
      <c r="D11" s="88">
        <v>1.4062500000000089</v>
      </c>
    </row>
    <row r="12" spans="1:9" x14ac:dyDescent="0.3">
      <c r="A12" s="88" t="s">
        <v>38</v>
      </c>
      <c r="B12" s="88">
        <v>106.86666666666667</v>
      </c>
      <c r="C12" s="88">
        <v>0.50713153724246673</v>
      </c>
      <c r="D12" s="88">
        <v>1.6164817749603877</v>
      </c>
    </row>
    <row r="13" spans="1:9" x14ac:dyDescent="0.3">
      <c r="A13" s="88" t="s">
        <v>37</v>
      </c>
      <c r="B13" s="88">
        <v>108.06666666666666</v>
      </c>
      <c r="C13" s="88">
        <v>0.97760958688111188</v>
      </c>
      <c r="D13" s="88">
        <v>2.2390413118889896</v>
      </c>
    </row>
    <row r="14" spans="1:9" x14ac:dyDescent="0.3">
      <c r="A14" s="88" t="s">
        <v>35</v>
      </c>
      <c r="B14" s="88">
        <v>109.5</v>
      </c>
      <c r="C14" s="88">
        <v>1.3429106808244828</v>
      </c>
      <c r="D14" s="88">
        <v>2.5921299188007563</v>
      </c>
    </row>
    <row r="15" spans="1:9" x14ac:dyDescent="0.3">
      <c r="A15" s="88" t="s">
        <v>33</v>
      </c>
      <c r="B15" s="88">
        <v>110.56666666666666</v>
      </c>
      <c r="C15" s="88">
        <v>-1.2018489984591652</v>
      </c>
      <c r="D15" s="88">
        <v>2.218798151001522</v>
      </c>
      <c r="E15" s="17"/>
      <c r="F15" s="17"/>
      <c r="G15" s="17"/>
      <c r="H15" s="17"/>
      <c r="I15" s="17"/>
    </row>
    <row r="16" spans="1:9" x14ac:dyDescent="0.3">
      <c r="A16" s="88" t="s">
        <v>31</v>
      </c>
      <c r="B16" s="88">
        <v>109.76666666666667</v>
      </c>
      <c r="C16" s="88">
        <v>1.1228945726762252</v>
      </c>
      <c r="D16" s="88">
        <v>2.7136618839675553</v>
      </c>
      <c r="E16" s="17"/>
      <c r="F16" s="17"/>
      <c r="G16" s="17"/>
      <c r="H16" s="17"/>
      <c r="I16" s="17"/>
    </row>
    <row r="17" spans="1:9" x14ac:dyDescent="0.3">
      <c r="A17" s="88" t="s">
        <v>29</v>
      </c>
      <c r="B17" s="88">
        <v>110.1</v>
      </c>
      <c r="C17" s="88">
        <v>1.3263417643430087</v>
      </c>
      <c r="D17" s="88">
        <v>1.8815545959284474</v>
      </c>
      <c r="E17" s="17"/>
      <c r="F17" s="17"/>
      <c r="G17" s="17"/>
      <c r="H17" s="17"/>
      <c r="I17" s="17"/>
    </row>
    <row r="18" spans="1:9" x14ac:dyDescent="0.3">
      <c r="A18" s="88" t="s">
        <v>27</v>
      </c>
      <c r="B18" s="88">
        <v>111</v>
      </c>
      <c r="C18" s="88">
        <v>0.97412480974123916</v>
      </c>
      <c r="D18" s="88">
        <v>1.3698630136986356</v>
      </c>
      <c r="E18" s="17"/>
      <c r="F18" s="17"/>
      <c r="G18" s="17"/>
      <c r="H18" s="17"/>
      <c r="I18" s="17"/>
    </row>
    <row r="19" spans="1:9" x14ac:dyDescent="0.3">
      <c r="A19" s="88" t="s">
        <v>25</v>
      </c>
      <c r="B19" s="88">
        <v>110.66666666666667</v>
      </c>
      <c r="C19" s="88">
        <v>-0.72354537232438565</v>
      </c>
      <c r="D19" s="88">
        <v>9.0443171540566247E-2</v>
      </c>
    </row>
    <row r="20" spans="1:9" x14ac:dyDescent="0.3">
      <c r="A20" s="88" t="s">
        <v>23</v>
      </c>
      <c r="B20" s="88">
        <v>110.26666666666667</v>
      </c>
      <c r="C20" s="88">
        <v>0.30367446097783191</v>
      </c>
      <c r="D20" s="88">
        <v>0.45551169146673676</v>
      </c>
    </row>
    <row r="21" spans="1:9" x14ac:dyDescent="0.3">
      <c r="A21" s="88" t="s">
        <v>21</v>
      </c>
      <c r="B21" s="88">
        <v>111.46666666666667</v>
      </c>
      <c r="C21" s="88">
        <v>0.81743869209809361</v>
      </c>
      <c r="D21" s="88">
        <v>1.2412957917045109</v>
      </c>
    </row>
    <row r="22" spans="1:9" x14ac:dyDescent="0.3">
      <c r="A22" s="88" t="s">
        <v>19</v>
      </c>
      <c r="B22" s="88">
        <v>112.43333333333334</v>
      </c>
      <c r="C22" s="88">
        <v>-0.30030030030029353</v>
      </c>
      <c r="D22" s="88">
        <v>1.2912912912912855</v>
      </c>
    </row>
    <row r="23" spans="1:9" x14ac:dyDescent="0.3">
      <c r="A23" s="88" t="s">
        <v>18</v>
      </c>
      <c r="B23" s="88">
        <v>113.8</v>
      </c>
      <c r="C23" s="88">
        <v>-0.36144578313253017</v>
      </c>
      <c r="D23" s="88">
        <v>2.8313253012048234</v>
      </c>
    </row>
    <row r="24" spans="1:9" x14ac:dyDescent="0.3">
      <c r="A24" s="88" t="s">
        <v>17</v>
      </c>
      <c r="B24" s="88">
        <v>114.93333333333334</v>
      </c>
      <c r="C24" s="88">
        <v>1.0882708585247869</v>
      </c>
      <c r="D24" s="88">
        <v>4.2321644498186206</v>
      </c>
    </row>
    <row r="25" spans="1:9" x14ac:dyDescent="0.3">
      <c r="A25" s="88" t="s">
        <v>14</v>
      </c>
      <c r="B25" s="88">
        <v>115.36666666666666</v>
      </c>
      <c r="C25" s="88">
        <v>0.86722488038277756</v>
      </c>
      <c r="D25" s="88">
        <v>3.4988038277511846</v>
      </c>
    </row>
    <row r="26" spans="1:9" x14ac:dyDescent="0.3">
      <c r="A26" s="88" t="s">
        <v>16</v>
      </c>
      <c r="B26" s="88">
        <v>118.4</v>
      </c>
      <c r="C26" s="88">
        <v>1.2155351319300234</v>
      </c>
      <c r="D26" s="88">
        <v>5.3068485028164858</v>
      </c>
    </row>
    <row r="27" spans="1:9" x14ac:dyDescent="0.3">
      <c r="A27" s="88" t="s">
        <v>15</v>
      </c>
      <c r="B27" s="88">
        <v>120.43333333333334</v>
      </c>
      <c r="C27" s="88">
        <v>0.99589923842999806</v>
      </c>
      <c r="D27" s="88">
        <v>5.8289396602226207</v>
      </c>
    </row>
    <row r="28" spans="1:9" x14ac:dyDescent="0.3">
      <c r="A28" s="88" t="s">
        <v>13</v>
      </c>
      <c r="B28" s="88">
        <v>119.89999999999999</v>
      </c>
      <c r="C28" s="88">
        <v>0.37703016241299458</v>
      </c>
      <c r="D28" s="88">
        <v>4.3213457076566097</v>
      </c>
    </row>
    <row r="29" spans="1:9" x14ac:dyDescent="0.3">
      <c r="A29" s="88" t="s">
        <v>239</v>
      </c>
      <c r="B29" s="88">
        <v>120.01699565512223</v>
      </c>
      <c r="C29" s="88">
        <v>2.6292978907830111</v>
      </c>
      <c r="D29" s="88">
        <v>4.0309121541076909</v>
      </c>
    </row>
    <row r="30" spans="1:9" x14ac:dyDescent="0.3">
      <c r="A30" s="88" t="s">
        <v>240</v>
      </c>
      <c r="B30" s="88">
        <v>122.44090380226542</v>
      </c>
      <c r="C30" s="88">
        <v>1.7173423423423317</v>
      </c>
      <c r="D30" s="88">
        <v>3.4129255086701171</v>
      </c>
    </row>
    <row r="31" spans="1:9" x14ac:dyDescent="0.3">
      <c r="A31" s="88" t="s">
        <v>241</v>
      </c>
      <c r="B31" s="88">
        <v>124.68951269604207</v>
      </c>
      <c r="C31" s="88">
        <v>-0.4428452809299821</v>
      </c>
      <c r="D31" s="88">
        <v>3.5340542729383362</v>
      </c>
    </row>
    <row r="32" spans="1:9" x14ac:dyDescent="0.3">
      <c r="A32" s="88" t="s">
        <v>242</v>
      </c>
      <c r="B32" s="88">
        <v>124.12307274028953</v>
      </c>
      <c r="C32" s="88">
        <v>9.7577694013550875E-2</v>
      </c>
      <c r="D32" s="88">
        <v>3.5221624189237133</v>
      </c>
    </row>
    <row r="33" spans="1:6" x14ac:dyDescent="0.3">
      <c r="A33" s="88" t="s">
        <v>243</v>
      </c>
      <c r="B33" s="88">
        <v>124.66748202236894</v>
      </c>
      <c r="C33" s="88">
        <v>2.0196374137780193</v>
      </c>
      <c r="D33" s="88">
        <v>3.8748565083317255</v>
      </c>
      <c r="F33" s="88" t="s">
        <v>251</v>
      </c>
    </row>
    <row r="34" spans="1:6" x14ac:dyDescent="0.3">
      <c r="A34" s="88" t="s">
        <v>244</v>
      </c>
      <c r="B34" s="88">
        <v>126.56928188372413</v>
      </c>
      <c r="C34" s="88">
        <v>1.8364850502966101</v>
      </c>
      <c r="D34" s="88">
        <v>3.3717311398858918</v>
      </c>
    </row>
    <row r="35" spans="1:6" x14ac:dyDescent="0.3">
      <c r="A35" s="88" t="s">
        <v>245</v>
      </c>
      <c r="B35" s="88">
        <v>128.82616544691396</v>
      </c>
      <c r="C35" s="88">
        <v>-0.45428035085305352</v>
      </c>
      <c r="D35" s="88">
        <v>3.3175626894587973</v>
      </c>
    </row>
    <row r="36" spans="1:6" x14ac:dyDescent="0.3">
      <c r="A36" s="88" t="s">
        <v>246</v>
      </c>
      <c r="B36" s="88">
        <v>127.8889364538493</v>
      </c>
      <c r="C36" s="88">
        <v>0.43860441903378344</v>
      </c>
      <c r="D36" s="88">
        <v>3.0339755779647204</v>
      </c>
    </row>
    <row r="37" spans="1:6" x14ac:dyDescent="0.3">
      <c r="A37" s="88" t="s">
        <v>247</v>
      </c>
      <c r="B37" s="88">
        <v>128.61514895232051</v>
      </c>
      <c r="C37" s="88">
        <v>1.5254979329845986</v>
      </c>
      <c r="D37" s="88">
        <v>3.1665570411081534</v>
      </c>
    </row>
    <row r="38" spans="1:6" x14ac:dyDescent="0.3">
      <c r="A38" s="88" t="s">
        <v>248</v>
      </c>
      <c r="B38" s="88">
        <v>131.21606254801435</v>
      </c>
      <c r="C38" s="88">
        <v>1.7831210935234543</v>
      </c>
      <c r="D38" s="88">
        <v>3.6713336720667344</v>
      </c>
    </row>
    <row r="39" spans="1:6" x14ac:dyDescent="0.3">
      <c r="A39" s="88" t="s">
        <v>249</v>
      </c>
      <c r="B39" s="88">
        <v>132.98823958909631</v>
      </c>
      <c r="C39" s="88">
        <v>-0.72751446867436176</v>
      </c>
      <c r="D39" s="88">
        <v>3.2307676998252655</v>
      </c>
    </row>
    <row r="40" spans="1:6" x14ac:dyDescent="0.3">
      <c r="A40" s="88" t="s">
        <v>250</v>
      </c>
      <c r="B40" s="88">
        <v>133.13958523059932</v>
      </c>
      <c r="C40" s="88">
        <v>0.56784622548899932</v>
      </c>
      <c r="D40" s="88">
        <v>4.1056317476256377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F29"/>
  <sheetViews>
    <sheetView zoomScale="80" zoomScaleNormal="80" workbookViewId="0">
      <selection activeCell="K4" sqref="K4"/>
    </sheetView>
  </sheetViews>
  <sheetFormatPr defaultColWidth="8.3046875" defaultRowHeight="14.5" x14ac:dyDescent="0.35"/>
  <cols>
    <col min="1" max="1" width="8.3046875" style="72"/>
    <col min="2" max="2" width="12.23046875" style="72" bestFit="1" customWidth="1"/>
    <col min="3" max="3" width="10.69140625" style="72" bestFit="1" customWidth="1"/>
    <col min="4" max="16384" width="8.3046875" style="72"/>
  </cols>
  <sheetData>
    <row r="1" spans="1:3" x14ac:dyDescent="0.35">
      <c r="A1" s="72" t="s">
        <v>285</v>
      </c>
    </row>
    <row r="2" spans="1:3" x14ac:dyDescent="0.35">
      <c r="A2" s="80" t="s">
        <v>186</v>
      </c>
    </row>
    <row r="3" spans="1:3" x14ac:dyDescent="0.35">
      <c r="A3" s="80"/>
    </row>
    <row r="4" spans="1:3" x14ac:dyDescent="0.35">
      <c r="A4" s="71"/>
      <c r="B4" s="72" t="s">
        <v>155</v>
      </c>
      <c r="C4" s="72" t="s">
        <v>156</v>
      </c>
    </row>
    <row r="5" spans="1:3" x14ac:dyDescent="0.35">
      <c r="A5" s="71" t="s">
        <v>31</v>
      </c>
      <c r="B5" s="72">
        <v>100</v>
      </c>
      <c r="C5" s="72">
        <v>100</v>
      </c>
    </row>
    <row r="6" spans="1:3" x14ac:dyDescent="0.35">
      <c r="A6" s="71" t="s">
        <v>29</v>
      </c>
      <c r="B6" s="73">
        <v>98.457527138486952</v>
      </c>
      <c r="C6" s="73">
        <v>99.571543715267453</v>
      </c>
    </row>
    <row r="7" spans="1:3" x14ac:dyDescent="0.35">
      <c r="A7" s="71" t="s">
        <v>27</v>
      </c>
      <c r="B7" s="73">
        <v>78.713874511120011</v>
      </c>
      <c r="C7" s="73">
        <v>90.70122597887412</v>
      </c>
    </row>
    <row r="8" spans="1:3" x14ac:dyDescent="0.35">
      <c r="A8" s="71" t="s">
        <v>25</v>
      </c>
      <c r="B8" s="73">
        <v>93.86883172201928</v>
      </c>
      <c r="C8" s="73">
        <v>95.448182242395944</v>
      </c>
    </row>
    <row r="9" spans="1:3" x14ac:dyDescent="0.35">
      <c r="A9" s="71" t="s">
        <v>23</v>
      </c>
      <c r="B9" s="73">
        <v>91.358279658719809</v>
      </c>
      <c r="C9" s="73">
        <v>96.585076146438723</v>
      </c>
    </row>
    <row r="10" spans="1:3" x14ac:dyDescent="0.35">
      <c r="A10" s="71" t="s">
        <v>21</v>
      </c>
      <c r="B10" s="73">
        <v>88.685090289520218</v>
      </c>
      <c r="C10" s="73">
        <v>94.62520680439485</v>
      </c>
    </row>
    <row r="11" spans="1:3" x14ac:dyDescent="0.35">
      <c r="A11" s="71" t="s">
        <v>19</v>
      </c>
      <c r="B11" s="73">
        <v>97.937345914060387</v>
      </c>
      <c r="C11" s="73">
        <v>99.652144402494372</v>
      </c>
    </row>
    <row r="12" spans="1:3" x14ac:dyDescent="0.35">
      <c r="A12" s="71" t="s">
        <v>18</v>
      </c>
      <c r="B12" s="73">
        <v>99.461747963806744</v>
      </c>
      <c r="C12" s="73">
        <v>104.83179909218173</v>
      </c>
    </row>
    <row r="13" spans="1:3" x14ac:dyDescent="0.35">
      <c r="A13" s="71" t="s">
        <v>17</v>
      </c>
      <c r="B13" s="73">
        <v>100.16780039497633</v>
      </c>
      <c r="C13" s="73">
        <v>106.30806431086413</v>
      </c>
    </row>
    <row r="14" spans="1:3" x14ac:dyDescent="0.35">
      <c r="A14" s="71" t="s">
        <v>14</v>
      </c>
      <c r="B14" s="73">
        <v>104.32795941811986</v>
      </c>
      <c r="C14" s="73">
        <v>106.29958002799813</v>
      </c>
    </row>
    <row r="15" spans="1:3" x14ac:dyDescent="0.35">
      <c r="A15" s="71" t="s">
        <v>16</v>
      </c>
      <c r="B15" s="73">
        <v>107.17798458817911</v>
      </c>
      <c r="C15" s="73">
        <v>108.36974504729986</v>
      </c>
    </row>
    <row r="16" spans="1:3" x14ac:dyDescent="0.35">
      <c r="A16" s="71" t="s">
        <v>15</v>
      </c>
      <c r="B16" s="73">
        <v>103.68644560040272</v>
      </c>
      <c r="C16" s="73">
        <v>108.35701862300088</v>
      </c>
    </row>
    <row r="17" spans="1:6" x14ac:dyDescent="0.35">
      <c r="A17" s="71" t="s">
        <v>13</v>
      </c>
      <c r="B17" s="73">
        <v>104.03624488531489</v>
      </c>
      <c r="C17" s="73">
        <v>109.21393119246594</v>
      </c>
    </row>
    <row r="21" spans="1:6" x14ac:dyDescent="0.35">
      <c r="F21" s="73" t="s">
        <v>157</v>
      </c>
    </row>
    <row r="29" spans="1:6" x14ac:dyDescent="0.35">
      <c r="E29" s="73"/>
      <c r="F29" s="73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E102"/>
  <sheetViews>
    <sheetView zoomScale="80" zoomScaleNormal="80" workbookViewId="0">
      <selection activeCell="I9" sqref="I9"/>
    </sheetView>
  </sheetViews>
  <sheetFormatPr defaultColWidth="9.23046875" defaultRowHeight="12.5" x14ac:dyDescent="0.25"/>
  <cols>
    <col min="1" max="16384" width="9.23046875" style="74"/>
  </cols>
  <sheetData>
    <row r="1" spans="1:2" x14ac:dyDescent="0.25">
      <c r="A1" s="74" t="s">
        <v>285</v>
      </c>
    </row>
    <row r="2" spans="1:2" x14ac:dyDescent="0.25">
      <c r="A2" s="74" t="s">
        <v>187</v>
      </c>
      <c r="B2" s="75"/>
    </row>
    <row r="3" spans="1:2" x14ac:dyDescent="0.25">
      <c r="B3" s="75"/>
    </row>
    <row r="4" spans="1:2" x14ac:dyDescent="0.25">
      <c r="A4" s="74" t="s">
        <v>158</v>
      </c>
      <c r="B4" s="75">
        <v>36.816935004350583</v>
      </c>
    </row>
    <row r="5" spans="1:2" x14ac:dyDescent="0.25">
      <c r="A5" s="74" t="s">
        <v>159</v>
      </c>
      <c r="B5" s="75">
        <v>36.717922282760128</v>
      </c>
    </row>
    <row r="6" spans="1:2" x14ac:dyDescent="0.25">
      <c r="A6" s="74" t="s">
        <v>160</v>
      </c>
      <c r="B6" s="75">
        <v>36.59675082040134</v>
      </c>
    </row>
    <row r="7" spans="1:2" x14ac:dyDescent="0.25">
      <c r="A7" s="74" t="s">
        <v>161</v>
      </c>
      <c r="B7" s="75">
        <v>36.428092515735386</v>
      </c>
    </row>
    <row r="8" spans="1:2" x14ac:dyDescent="0.25">
      <c r="A8" s="74" t="s">
        <v>162</v>
      </c>
      <c r="B8" s="75">
        <v>36.352575815590491</v>
      </c>
    </row>
    <row r="9" spans="1:2" x14ac:dyDescent="0.25">
      <c r="A9" s="74" t="s">
        <v>163</v>
      </c>
      <c r="B9" s="75">
        <v>36.132369720393541</v>
      </c>
    </row>
    <row r="10" spans="1:2" x14ac:dyDescent="0.25">
      <c r="A10" s="74" t="s">
        <v>164</v>
      </c>
      <c r="B10" s="75">
        <v>36.090562994471057</v>
      </c>
    </row>
    <row r="11" spans="1:2" x14ac:dyDescent="0.25">
      <c r="A11" s="74" t="s">
        <v>165</v>
      </c>
      <c r="B11" s="75">
        <v>36.072518182518515</v>
      </c>
    </row>
    <row r="12" spans="1:2" x14ac:dyDescent="0.25">
      <c r="A12" s="74" t="s">
        <v>166</v>
      </c>
      <c r="B12" s="75">
        <v>36.093350471822504</v>
      </c>
    </row>
    <row r="13" spans="1:2" x14ac:dyDescent="0.25">
      <c r="A13" s="74" t="s">
        <v>167</v>
      </c>
      <c r="B13" s="75">
        <v>35.976861363358253</v>
      </c>
    </row>
    <row r="14" spans="1:2" x14ac:dyDescent="0.25">
      <c r="A14" s="74" t="s">
        <v>168</v>
      </c>
      <c r="B14" s="75">
        <v>35.842676625488522</v>
      </c>
    </row>
    <row r="15" spans="1:2" x14ac:dyDescent="0.25">
      <c r="A15" s="74" t="s">
        <v>169</v>
      </c>
      <c r="B15" s="75">
        <v>35.739246258045412</v>
      </c>
    </row>
    <row r="16" spans="1:2" x14ac:dyDescent="0.25">
      <c r="A16" s="74" t="s">
        <v>170</v>
      </c>
      <c r="B16" s="75">
        <v>35.648604898238823</v>
      </c>
    </row>
    <row r="17" spans="1:5" x14ac:dyDescent="0.25">
      <c r="A17" s="74" t="s">
        <v>171</v>
      </c>
      <c r="B17" s="75">
        <v>35.540139857634074</v>
      </c>
    </row>
    <row r="18" spans="1:5" x14ac:dyDescent="0.25">
      <c r="A18" s="74" t="s">
        <v>172</v>
      </c>
      <c r="B18" s="75">
        <v>35.445460409028449</v>
      </c>
    </row>
    <row r="19" spans="1:5" x14ac:dyDescent="0.25">
      <c r="A19" s="74" t="s">
        <v>173</v>
      </c>
      <c r="B19" s="75">
        <v>35.428722779982174</v>
      </c>
    </row>
    <row r="20" spans="1:5" x14ac:dyDescent="0.25">
      <c r="A20" s="74" t="s">
        <v>174</v>
      </c>
      <c r="B20" s="75">
        <v>35.358318699261169</v>
      </c>
    </row>
    <row r="21" spans="1:5" x14ac:dyDescent="0.25">
      <c r="A21" s="74" t="s">
        <v>92</v>
      </c>
      <c r="B21" s="75">
        <v>35.149039075914999</v>
      </c>
    </row>
    <row r="22" spans="1:5" x14ac:dyDescent="0.25">
      <c r="A22" s="74" t="s">
        <v>91</v>
      </c>
      <c r="B22" s="75">
        <v>34.995832657897338</v>
      </c>
    </row>
    <row r="23" spans="1:5" x14ac:dyDescent="0.25">
      <c r="A23" s="74" t="s">
        <v>90</v>
      </c>
      <c r="B23" s="75">
        <v>34.82628634544885</v>
      </c>
    </row>
    <row r="24" spans="1:5" x14ac:dyDescent="0.25">
      <c r="A24" s="74" t="s">
        <v>89</v>
      </c>
      <c r="B24" s="75">
        <v>34.764034922412236</v>
      </c>
    </row>
    <row r="25" spans="1:5" x14ac:dyDescent="0.25">
      <c r="A25" s="74" t="s">
        <v>88</v>
      </c>
      <c r="B25" s="75">
        <v>34.660594885897737</v>
      </c>
    </row>
    <row r="26" spans="1:5" x14ac:dyDescent="0.25">
      <c r="A26" s="74" t="s">
        <v>87</v>
      </c>
      <c r="B26" s="75">
        <v>34.606436254349255</v>
      </c>
    </row>
    <row r="27" spans="1:5" x14ac:dyDescent="0.25">
      <c r="A27" s="74" t="s">
        <v>86</v>
      </c>
      <c r="B27" s="75">
        <v>34.594613495379051</v>
      </c>
    </row>
    <row r="28" spans="1:5" x14ac:dyDescent="0.25">
      <c r="A28" s="74" t="s">
        <v>85</v>
      </c>
      <c r="B28" s="75">
        <v>34.464073994944528</v>
      </c>
      <c r="E28" s="74" t="s">
        <v>175</v>
      </c>
    </row>
    <row r="29" spans="1:5" x14ac:dyDescent="0.25">
      <c r="A29" s="74" t="s">
        <v>84</v>
      </c>
      <c r="B29" s="75">
        <v>34.55519102930424</v>
      </c>
      <c r="E29" s="74" t="s">
        <v>176</v>
      </c>
    </row>
    <row r="30" spans="1:5" x14ac:dyDescent="0.25">
      <c r="A30" s="74" t="s">
        <v>83</v>
      </c>
      <c r="B30" s="75">
        <v>34.662605285524172</v>
      </c>
      <c r="E30" s="74" t="s">
        <v>286</v>
      </c>
    </row>
    <row r="31" spans="1:5" x14ac:dyDescent="0.25">
      <c r="A31" s="74" t="s">
        <v>82</v>
      </c>
      <c r="B31" s="75">
        <v>34.530582795183975</v>
      </c>
    </row>
    <row r="32" spans="1:5" x14ac:dyDescent="0.25">
      <c r="A32" s="74" t="s">
        <v>81</v>
      </c>
      <c r="B32" s="75">
        <v>34.478873629754538</v>
      </c>
    </row>
    <row r="33" spans="1:2" x14ac:dyDescent="0.25">
      <c r="A33" s="74" t="s">
        <v>20</v>
      </c>
      <c r="B33" s="75">
        <v>34.416226650937574</v>
      </c>
    </row>
    <row r="34" spans="1:2" x14ac:dyDescent="0.25">
      <c r="A34" s="74" t="s">
        <v>22</v>
      </c>
      <c r="B34" s="75">
        <v>34.159582324695947</v>
      </c>
    </row>
    <row r="35" spans="1:2" x14ac:dyDescent="0.25">
      <c r="A35" s="74" t="s">
        <v>24</v>
      </c>
      <c r="B35" s="75">
        <v>34.106174516610501</v>
      </c>
    </row>
    <row r="36" spans="1:2" x14ac:dyDescent="0.25">
      <c r="A36" s="74" t="s">
        <v>26</v>
      </c>
      <c r="B36" s="75">
        <v>34.071740916537728</v>
      </c>
    </row>
    <row r="37" spans="1:2" x14ac:dyDescent="0.25">
      <c r="A37" s="74" t="s">
        <v>28</v>
      </c>
      <c r="B37" s="75">
        <v>33.951497827942362</v>
      </c>
    </row>
    <row r="38" spans="1:2" x14ac:dyDescent="0.25">
      <c r="A38" s="74" t="s">
        <v>30</v>
      </c>
      <c r="B38" s="75">
        <v>33.864963872024816</v>
      </c>
    </row>
    <row r="39" spans="1:2" x14ac:dyDescent="0.25">
      <c r="A39" s="74" t="s">
        <v>32</v>
      </c>
      <c r="B39" s="75">
        <v>33.699026228452382</v>
      </c>
    </row>
    <row r="40" spans="1:2" x14ac:dyDescent="0.25">
      <c r="A40" s="74" t="s">
        <v>34</v>
      </c>
      <c r="B40" s="75">
        <v>33.55279468019647</v>
      </c>
    </row>
    <row r="41" spans="1:2" x14ac:dyDescent="0.25">
      <c r="A41" s="74" t="s">
        <v>36</v>
      </c>
      <c r="B41" s="75">
        <v>33.303370539736747</v>
      </c>
    </row>
    <row r="42" spans="1:2" x14ac:dyDescent="0.25">
      <c r="A42" s="74" t="s">
        <v>80</v>
      </c>
      <c r="B42" s="75">
        <v>33.280787512887038</v>
      </c>
    </row>
    <row r="43" spans="1:2" x14ac:dyDescent="0.25">
      <c r="A43" s="74" t="s">
        <v>79</v>
      </c>
      <c r="B43" s="75">
        <v>33.169426377393791</v>
      </c>
    </row>
    <row r="44" spans="1:2" x14ac:dyDescent="0.25">
      <c r="A44" s="74" t="s">
        <v>78</v>
      </c>
      <c r="B44" s="75">
        <v>32.90070957519886</v>
      </c>
    </row>
    <row r="45" spans="1:2" x14ac:dyDescent="0.25">
      <c r="A45" s="74" t="s">
        <v>77</v>
      </c>
      <c r="B45" s="75">
        <v>32.943161318709699</v>
      </c>
    </row>
    <row r="46" spans="1:2" x14ac:dyDescent="0.25">
      <c r="A46" s="74" t="s">
        <v>76</v>
      </c>
      <c r="B46" s="75">
        <v>32.613917592194383</v>
      </c>
    </row>
    <row r="47" spans="1:2" x14ac:dyDescent="0.25">
      <c r="A47" s="74" t="s">
        <v>75</v>
      </c>
      <c r="B47" s="75">
        <v>32.506149033737096</v>
      </c>
    </row>
    <row r="48" spans="1:2" x14ac:dyDescent="0.25">
      <c r="A48" s="74" t="s">
        <v>74</v>
      </c>
      <c r="B48" s="75">
        <v>31.926943318030901</v>
      </c>
    </row>
    <row r="49" spans="1:2" x14ac:dyDescent="0.25">
      <c r="A49" s="74" t="s">
        <v>73</v>
      </c>
      <c r="B49" s="75">
        <v>32.130989074979141</v>
      </c>
    </row>
    <row r="50" spans="1:2" x14ac:dyDescent="0.25">
      <c r="A50" s="74" t="s">
        <v>72</v>
      </c>
      <c r="B50" s="75">
        <v>32.17074943292176</v>
      </c>
    </row>
    <row r="51" spans="1:2" x14ac:dyDescent="0.25">
      <c r="A51" s="74" t="s">
        <v>71</v>
      </c>
      <c r="B51" s="75">
        <v>32.080949870313191</v>
      </c>
    </row>
    <row r="52" spans="1:2" x14ac:dyDescent="0.25">
      <c r="A52" s="74" t="s">
        <v>70</v>
      </c>
      <c r="B52" s="75">
        <v>32.011590294567654</v>
      </c>
    </row>
    <row r="53" spans="1:2" x14ac:dyDescent="0.25">
      <c r="A53" s="74" t="s">
        <v>69</v>
      </c>
      <c r="B53" s="75">
        <v>32.028889925737303</v>
      </c>
    </row>
    <row r="54" spans="1:2" x14ac:dyDescent="0.25">
      <c r="A54" s="74" t="s">
        <v>68</v>
      </c>
      <c r="B54" s="75">
        <v>31.961852268985716</v>
      </c>
    </row>
    <row r="55" spans="1:2" x14ac:dyDescent="0.25">
      <c r="A55" s="74" t="s">
        <v>67</v>
      </c>
      <c r="B55" s="75">
        <v>31.948216409387435</v>
      </c>
    </row>
    <row r="56" spans="1:2" x14ac:dyDescent="0.25">
      <c r="A56" s="74" t="s">
        <v>66</v>
      </c>
      <c r="B56" s="75">
        <v>32.075629945569361</v>
      </c>
    </row>
    <row r="57" spans="1:2" x14ac:dyDescent="0.25">
      <c r="A57" s="74" t="s">
        <v>65</v>
      </c>
      <c r="B57" s="75">
        <v>31.988196278577476</v>
      </c>
    </row>
    <row r="58" spans="1:2" x14ac:dyDescent="0.25">
      <c r="A58" s="74" t="s">
        <v>64</v>
      </c>
      <c r="B58" s="75">
        <v>31.899602953774682</v>
      </c>
    </row>
    <row r="59" spans="1:2" x14ac:dyDescent="0.25">
      <c r="A59" s="74" t="s">
        <v>63</v>
      </c>
      <c r="B59" s="75">
        <v>31.898245904076795</v>
      </c>
    </row>
    <row r="60" spans="1:2" x14ac:dyDescent="0.25">
      <c r="A60" s="74" t="s">
        <v>62</v>
      </c>
      <c r="B60" s="75">
        <v>31.982070944154465</v>
      </c>
    </row>
    <row r="61" spans="1:2" x14ac:dyDescent="0.25">
      <c r="A61" s="74" t="s">
        <v>61</v>
      </c>
      <c r="B61" s="75">
        <v>31.924847489117077</v>
      </c>
    </row>
    <row r="62" spans="1:2" x14ac:dyDescent="0.25">
      <c r="A62" s="74" t="s">
        <v>60</v>
      </c>
      <c r="B62" s="75">
        <v>32.069635049550072</v>
      </c>
    </row>
    <row r="63" spans="1:2" x14ac:dyDescent="0.25">
      <c r="A63" s="74" t="s">
        <v>59</v>
      </c>
      <c r="B63" s="75">
        <v>32.16925357597632</v>
      </c>
    </row>
    <row r="64" spans="1:2" x14ac:dyDescent="0.25">
      <c r="A64" s="74" t="s">
        <v>58</v>
      </c>
      <c r="B64" s="75">
        <v>32.257015129646952</v>
      </c>
    </row>
    <row r="65" spans="1:2" x14ac:dyDescent="0.25">
      <c r="A65" s="74" t="s">
        <v>57</v>
      </c>
      <c r="B65" s="75">
        <v>32.342539589136145</v>
      </c>
    </row>
    <row r="66" spans="1:2" x14ac:dyDescent="0.25">
      <c r="A66" s="74" t="s">
        <v>56</v>
      </c>
      <c r="B66" s="75">
        <v>32.35770212839271</v>
      </c>
    </row>
    <row r="67" spans="1:2" x14ac:dyDescent="0.25">
      <c r="A67" s="74" t="s">
        <v>55</v>
      </c>
      <c r="B67" s="75">
        <v>32.374299579090028</v>
      </c>
    </row>
    <row r="68" spans="1:2" x14ac:dyDescent="0.25">
      <c r="A68" s="74" t="s">
        <v>54</v>
      </c>
      <c r="B68" s="75">
        <v>32.480796342235521</v>
      </c>
    </row>
    <row r="69" spans="1:2" x14ac:dyDescent="0.25">
      <c r="A69" s="74" t="s">
        <v>53</v>
      </c>
      <c r="B69" s="75">
        <v>32.4884188591327</v>
      </c>
    </row>
    <row r="70" spans="1:2" x14ac:dyDescent="0.25">
      <c r="A70" s="74" t="s">
        <v>52</v>
      </c>
      <c r="B70" s="75">
        <v>32.528507212020948</v>
      </c>
    </row>
    <row r="71" spans="1:2" x14ac:dyDescent="0.25">
      <c r="A71" s="74" t="s">
        <v>51</v>
      </c>
      <c r="B71" s="75">
        <v>32.552579042664775</v>
      </c>
    </row>
    <row r="72" spans="1:2" x14ac:dyDescent="0.25">
      <c r="A72" s="74" t="s">
        <v>50</v>
      </c>
      <c r="B72" s="75">
        <v>32.35164781743952</v>
      </c>
    </row>
    <row r="73" spans="1:2" x14ac:dyDescent="0.25">
      <c r="A73" s="74" t="s">
        <v>49</v>
      </c>
      <c r="B73" s="75">
        <v>32.482534157628187</v>
      </c>
    </row>
    <row r="74" spans="1:2" x14ac:dyDescent="0.25">
      <c r="A74" s="74" t="s">
        <v>48</v>
      </c>
      <c r="B74" s="75">
        <v>32.627279731527622</v>
      </c>
    </row>
    <row r="75" spans="1:2" x14ac:dyDescent="0.25">
      <c r="A75" s="74" t="s">
        <v>47</v>
      </c>
      <c r="B75" s="75">
        <v>32.678648271837126</v>
      </c>
    </row>
    <row r="76" spans="1:2" x14ac:dyDescent="0.25">
      <c r="A76" s="74" t="s">
        <v>46</v>
      </c>
      <c r="B76" s="75">
        <v>32.787116185770827</v>
      </c>
    </row>
    <row r="77" spans="1:2" x14ac:dyDescent="0.25">
      <c r="A77" s="74" t="s">
        <v>45</v>
      </c>
      <c r="B77" s="75">
        <v>32.894157434321507</v>
      </c>
    </row>
    <row r="78" spans="1:2" x14ac:dyDescent="0.25">
      <c r="A78" s="74" t="s">
        <v>44</v>
      </c>
      <c r="B78" s="75">
        <v>32.761044693050238</v>
      </c>
    </row>
    <row r="79" spans="1:2" x14ac:dyDescent="0.25">
      <c r="A79" s="74" t="s">
        <v>43</v>
      </c>
      <c r="B79" s="75">
        <v>33.015059805650488</v>
      </c>
    </row>
    <row r="80" spans="1:2" x14ac:dyDescent="0.25">
      <c r="A80" s="74" t="s">
        <v>42</v>
      </c>
      <c r="B80" s="75">
        <v>33.215397896483495</v>
      </c>
    </row>
    <row r="81" spans="1:2" x14ac:dyDescent="0.25">
      <c r="A81" s="74" t="s">
        <v>41</v>
      </c>
      <c r="B81" s="75">
        <v>33.158063368385001</v>
      </c>
    </row>
    <row r="82" spans="1:2" x14ac:dyDescent="0.25">
      <c r="A82" s="74" t="s">
        <v>40</v>
      </c>
      <c r="B82" s="75">
        <v>33.501796877418727</v>
      </c>
    </row>
    <row r="83" spans="1:2" x14ac:dyDescent="0.25">
      <c r="A83" s="74" t="s">
        <v>39</v>
      </c>
      <c r="B83" s="75">
        <v>33.433677901384648</v>
      </c>
    </row>
    <row r="84" spans="1:2" x14ac:dyDescent="0.25">
      <c r="A84" s="74" t="s">
        <v>38</v>
      </c>
      <c r="B84" s="75">
        <v>33.514471046668234</v>
      </c>
    </row>
    <row r="85" spans="1:2" x14ac:dyDescent="0.25">
      <c r="A85" s="74" t="s">
        <v>37</v>
      </c>
      <c r="B85" s="75">
        <v>33.641821821312959</v>
      </c>
    </row>
    <row r="86" spans="1:2" x14ac:dyDescent="0.25">
      <c r="A86" s="74" t="s">
        <v>35</v>
      </c>
      <c r="B86" s="75">
        <v>33.587499753877992</v>
      </c>
    </row>
    <row r="87" spans="1:2" x14ac:dyDescent="0.25">
      <c r="A87" s="74" t="s">
        <v>33</v>
      </c>
      <c r="B87" s="75">
        <v>33.613780606340121</v>
      </c>
    </row>
    <row r="88" spans="1:2" x14ac:dyDescent="0.25">
      <c r="A88" s="74" t="s">
        <v>31</v>
      </c>
      <c r="B88" s="76">
        <v>33.505225422970184</v>
      </c>
    </row>
    <row r="89" spans="1:2" x14ac:dyDescent="0.25">
      <c r="A89" s="74" t="s">
        <v>29</v>
      </c>
      <c r="B89" s="76">
        <v>33.17018158622129</v>
      </c>
    </row>
    <row r="90" spans="1:2" x14ac:dyDescent="0.25">
      <c r="A90" s="74" t="s">
        <v>27</v>
      </c>
      <c r="B90" s="76">
        <v>31.753086224623928</v>
      </c>
    </row>
    <row r="91" spans="1:2" x14ac:dyDescent="0.25">
      <c r="A91" s="74" t="s">
        <v>25</v>
      </c>
      <c r="B91" s="76">
        <v>31.551376001100934</v>
      </c>
    </row>
    <row r="92" spans="1:2" x14ac:dyDescent="0.25">
      <c r="A92" s="74" t="s">
        <v>23</v>
      </c>
      <c r="B92" s="76">
        <v>31.106743617609798</v>
      </c>
    </row>
    <row r="93" spans="1:2" x14ac:dyDescent="0.25">
      <c r="A93" s="74" t="s">
        <v>21</v>
      </c>
      <c r="B93" s="76">
        <v>30.682889267069616</v>
      </c>
    </row>
    <row r="94" spans="1:2" x14ac:dyDescent="0.25">
      <c r="A94" s="74" t="s">
        <v>19</v>
      </c>
      <c r="B94" s="76">
        <v>31.627394146883404</v>
      </c>
    </row>
    <row r="95" spans="1:2" x14ac:dyDescent="0.25">
      <c r="A95" s="74" t="s">
        <v>18</v>
      </c>
      <c r="B95" s="76">
        <v>31.342463856606074</v>
      </c>
    </row>
    <row r="96" spans="1:2" x14ac:dyDescent="0.25">
      <c r="A96" s="74" t="s">
        <v>17</v>
      </c>
      <c r="B96" s="76">
        <v>31.312530531442409</v>
      </c>
    </row>
    <row r="97" spans="1:2" x14ac:dyDescent="0.25">
      <c r="A97" s="74" t="s">
        <v>14</v>
      </c>
      <c r="B97" s="76">
        <v>31.675915712378362</v>
      </c>
    </row>
    <row r="98" spans="1:2" x14ac:dyDescent="0.25">
      <c r="A98" s="74" t="s">
        <v>16</v>
      </c>
      <c r="B98" s="76">
        <v>31.726944381904882</v>
      </c>
    </row>
    <row r="99" spans="1:2" x14ac:dyDescent="0.25">
      <c r="A99" s="74" t="s">
        <v>15</v>
      </c>
      <c r="B99" s="76">
        <v>31.793675778812858</v>
      </c>
    </row>
    <row r="100" spans="1:2" x14ac:dyDescent="0.25">
      <c r="A100" s="74" t="s">
        <v>13</v>
      </c>
      <c r="B100" s="76">
        <v>31.878718384657489</v>
      </c>
    </row>
    <row r="101" spans="1:2" x14ac:dyDescent="0.25">
      <c r="B101" s="75"/>
    </row>
    <row r="102" spans="1:2" ht="14" x14ac:dyDescent="0.3">
      <c r="B102" s="77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H31"/>
  <sheetViews>
    <sheetView zoomScale="80" zoomScaleNormal="80" workbookViewId="0"/>
  </sheetViews>
  <sheetFormatPr defaultColWidth="9.23046875" defaultRowHeight="12.5" x14ac:dyDescent="0.25"/>
  <cols>
    <col min="1" max="16384" width="9.23046875" style="74"/>
  </cols>
  <sheetData>
    <row r="1" spans="1:5" x14ac:dyDescent="0.25">
      <c r="A1" s="74" t="s">
        <v>287</v>
      </c>
    </row>
    <row r="2" spans="1:5" x14ac:dyDescent="0.25">
      <c r="A2" s="74" t="s">
        <v>188</v>
      </c>
    </row>
    <row r="4" spans="1:5" x14ac:dyDescent="0.25">
      <c r="C4" s="74" t="s">
        <v>177</v>
      </c>
      <c r="D4" s="74" t="s">
        <v>178</v>
      </c>
      <c r="E4" s="74" t="s">
        <v>179</v>
      </c>
    </row>
    <row r="5" spans="1:5" x14ac:dyDescent="0.25">
      <c r="B5" s="74" t="s">
        <v>37</v>
      </c>
      <c r="C5" s="74">
        <v>41.34</v>
      </c>
      <c r="D5" s="74">
        <v>40.9</v>
      </c>
      <c r="E5" s="74">
        <v>38.6</v>
      </c>
    </row>
    <row r="6" spans="1:5" x14ac:dyDescent="0.25">
      <c r="B6" s="74" t="s">
        <v>35</v>
      </c>
      <c r="C6" s="74">
        <v>42.29</v>
      </c>
      <c r="D6" s="74">
        <v>40.94</v>
      </c>
      <c r="E6" s="74">
        <v>38.9</v>
      </c>
    </row>
    <row r="7" spans="1:5" x14ac:dyDescent="0.25">
      <c r="B7" s="74" t="s">
        <v>33</v>
      </c>
      <c r="C7" s="74">
        <v>41.23</v>
      </c>
      <c r="D7" s="74">
        <v>41.21</v>
      </c>
      <c r="E7" s="74">
        <v>38.9</v>
      </c>
    </row>
    <row r="8" spans="1:5" x14ac:dyDescent="0.25">
      <c r="B8" s="74" t="s">
        <v>31</v>
      </c>
      <c r="C8" s="74">
        <v>40.98</v>
      </c>
      <c r="D8" s="74">
        <v>40.64</v>
      </c>
      <c r="E8" s="74">
        <v>38.54</v>
      </c>
    </row>
    <row r="9" spans="1:5" x14ac:dyDescent="0.25">
      <c r="B9" s="74" t="s">
        <v>29</v>
      </c>
      <c r="C9" s="74">
        <v>40.92</v>
      </c>
      <c r="D9" s="74">
        <v>40.11</v>
      </c>
      <c r="E9" s="74">
        <v>38.35</v>
      </c>
    </row>
    <row r="10" spans="1:5" x14ac:dyDescent="0.25">
      <c r="B10" s="74" t="s">
        <v>27</v>
      </c>
      <c r="C10" s="74">
        <v>38.409999999999997</v>
      </c>
      <c r="D10" s="74">
        <v>39.69</v>
      </c>
      <c r="E10" s="74">
        <v>38.15</v>
      </c>
    </row>
    <row r="11" spans="1:5" x14ac:dyDescent="0.25">
      <c r="B11" s="74" t="s">
        <v>25</v>
      </c>
      <c r="C11" s="74">
        <v>39.340000000000003</v>
      </c>
      <c r="D11" s="74">
        <v>39.020000000000003</v>
      </c>
      <c r="E11" s="74">
        <v>38.57</v>
      </c>
    </row>
    <row r="12" spans="1:5" x14ac:dyDescent="0.25">
      <c r="B12" s="74" t="s">
        <v>23</v>
      </c>
      <c r="C12" s="74">
        <v>38.83</v>
      </c>
      <c r="D12" s="74">
        <v>38.15</v>
      </c>
      <c r="E12" s="74">
        <v>37.92</v>
      </c>
    </row>
    <row r="13" spans="1:5" x14ac:dyDescent="0.25">
      <c r="B13" s="74" t="s">
        <v>21</v>
      </c>
      <c r="C13" s="74">
        <v>38.340000000000003</v>
      </c>
      <c r="D13" s="74">
        <v>38.799999999999997</v>
      </c>
      <c r="E13" s="74">
        <v>38.17</v>
      </c>
    </row>
    <row r="14" spans="1:5" x14ac:dyDescent="0.25">
      <c r="B14" s="74" t="s">
        <v>19</v>
      </c>
      <c r="C14" s="74">
        <v>38.5</v>
      </c>
      <c r="D14" s="74">
        <v>37.43</v>
      </c>
      <c r="E14" s="74">
        <v>38.14</v>
      </c>
    </row>
    <row r="15" spans="1:5" x14ac:dyDescent="0.25">
      <c r="B15" s="74" t="s">
        <v>18</v>
      </c>
      <c r="C15" s="74">
        <v>38.630000000000003</v>
      </c>
      <c r="D15" s="74">
        <v>38.24</v>
      </c>
      <c r="E15" s="74">
        <v>38.340000000000003</v>
      </c>
    </row>
    <row r="16" spans="1:5" x14ac:dyDescent="0.25">
      <c r="B16" s="74" t="s">
        <v>17</v>
      </c>
      <c r="C16" s="74">
        <v>37.96</v>
      </c>
      <c r="D16" s="74">
        <v>37.72</v>
      </c>
      <c r="E16" s="74">
        <v>37.58</v>
      </c>
    </row>
    <row r="17" spans="2:8" x14ac:dyDescent="0.25">
      <c r="B17" s="74" t="s">
        <v>14</v>
      </c>
      <c r="C17" s="74">
        <v>38.15</v>
      </c>
      <c r="D17" s="74">
        <v>38.04</v>
      </c>
      <c r="E17" s="74">
        <v>37.42</v>
      </c>
    </row>
    <row r="18" spans="2:8" x14ac:dyDescent="0.25">
      <c r="B18" s="74" t="s">
        <v>16</v>
      </c>
      <c r="C18" s="74">
        <v>37.700000000000003</v>
      </c>
      <c r="D18" s="74">
        <v>38</v>
      </c>
      <c r="E18" s="74">
        <v>37.92</v>
      </c>
    </row>
    <row r="19" spans="2:8" x14ac:dyDescent="0.25">
      <c r="B19" s="74" t="s">
        <v>15</v>
      </c>
      <c r="C19" s="74">
        <v>38.5</v>
      </c>
      <c r="D19" s="74">
        <v>38.65</v>
      </c>
      <c r="E19" s="74">
        <v>37.86</v>
      </c>
    </row>
    <row r="21" spans="2:8" x14ac:dyDescent="0.25">
      <c r="C21" s="78"/>
      <c r="D21" s="78"/>
      <c r="E21" s="78"/>
    </row>
    <row r="30" spans="2:8" x14ac:dyDescent="0.25">
      <c r="H30" s="74" t="s">
        <v>180</v>
      </c>
    </row>
    <row r="31" spans="2:8" x14ac:dyDescent="0.25">
      <c r="H31" s="74" t="s">
        <v>181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J29"/>
  <sheetViews>
    <sheetView zoomScale="80" zoomScaleNormal="80" workbookViewId="0">
      <selection activeCell="J40" sqref="J40"/>
    </sheetView>
  </sheetViews>
  <sheetFormatPr defaultColWidth="9.23046875" defaultRowHeight="12.5" x14ac:dyDescent="0.25"/>
  <cols>
    <col min="1" max="16384" width="9.23046875" style="74"/>
  </cols>
  <sheetData>
    <row r="1" spans="1:7" x14ac:dyDescent="0.25">
      <c r="A1" s="74" t="s">
        <v>287</v>
      </c>
    </row>
    <row r="2" spans="1:7" x14ac:dyDescent="0.25">
      <c r="A2" s="79" t="s">
        <v>189</v>
      </c>
      <c r="B2" s="79"/>
    </row>
    <row r="3" spans="1:7" x14ac:dyDescent="0.25">
      <c r="A3" s="79"/>
      <c r="B3" s="79"/>
    </row>
    <row r="4" spans="1:7" x14ac:dyDescent="0.25">
      <c r="A4" s="79"/>
      <c r="B4" s="79" t="s">
        <v>182</v>
      </c>
      <c r="D4" s="74" t="s">
        <v>183</v>
      </c>
      <c r="E4" s="74" t="s">
        <v>184</v>
      </c>
      <c r="F4" s="74" t="s">
        <v>185</v>
      </c>
      <c r="G4" s="74" t="s">
        <v>156</v>
      </c>
    </row>
    <row r="5" spans="1:7" x14ac:dyDescent="0.25">
      <c r="B5" s="78">
        <v>2.9632861741312695</v>
      </c>
      <c r="C5" s="78">
        <v>3.0990626419457499</v>
      </c>
      <c r="D5" s="78">
        <v>1.6807400092702807</v>
      </c>
      <c r="E5" s="78">
        <v>3.7</v>
      </c>
      <c r="F5" s="78">
        <v>-4.3</v>
      </c>
      <c r="G5" s="78">
        <v>8.4</v>
      </c>
    </row>
    <row r="7" spans="1:7" ht="14" x14ac:dyDescent="0.3">
      <c r="A7" s="77"/>
      <c r="B7" s="77"/>
      <c r="C7" s="77"/>
      <c r="D7" s="77"/>
      <c r="E7" s="77"/>
      <c r="G7" s="78"/>
    </row>
    <row r="29" spans="10:10" x14ac:dyDescent="0.25">
      <c r="J29" s="74" t="s">
        <v>175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A1:V32"/>
  <sheetViews>
    <sheetView workbookViewId="0">
      <selection activeCell="H32" sqref="H32"/>
    </sheetView>
  </sheetViews>
  <sheetFormatPr defaultRowHeight="14" x14ac:dyDescent="0.3"/>
  <cols>
    <col min="1" max="1" width="11.69140625" customWidth="1"/>
  </cols>
  <sheetData>
    <row r="1" spans="1:22" x14ac:dyDescent="0.3">
      <c r="A1" t="s">
        <v>270</v>
      </c>
    </row>
    <row r="2" spans="1:22" x14ac:dyDescent="0.3">
      <c r="A2" t="s">
        <v>272</v>
      </c>
    </row>
    <row r="7" spans="1:22" x14ac:dyDescent="0.3">
      <c r="C7" t="s">
        <v>5</v>
      </c>
      <c r="D7">
        <v>0.74960070249325095</v>
      </c>
      <c r="E7">
        <v>8.1733621926702194E-2</v>
      </c>
      <c r="F7">
        <v>0.94977428167957401</v>
      </c>
      <c r="G7">
        <v>2.2398649166647001E-2</v>
      </c>
      <c r="H7">
        <v>1.5997013095916699</v>
      </c>
      <c r="I7">
        <v>1.0351611348357499</v>
      </c>
      <c r="J7">
        <v>1.1875325086887301</v>
      </c>
      <c r="K7">
        <v>4.1204893520896201E-2</v>
      </c>
      <c r="M7">
        <v>0.41552494116095301</v>
      </c>
      <c r="N7">
        <v>0.71255155577553198</v>
      </c>
      <c r="O7">
        <v>1.7818798581991999</v>
      </c>
      <c r="P7">
        <v>0.51269115670445298</v>
      </c>
      <c r="Q7">
        <v>1.4978241742754299</v>
      </c>
      <c r="R7">
        <v>-0.121675477848549</v>
      </c>
      <c r="S7">
        <v>2.18501332452221E-2</v>
      </c>
      <c r="T7">
        <v>1.3320961487135801</v>
      </c>
      <c r="U7">
        <v>0.582742202751103</v>
      </c>
      <c r="V7">
        <v>0.18409587547495099</v>
      </c>
    </row>
    <row r="8" spans="1:22" x14ac:dyDescent="0.3">
      <c r="C8" t="s">
        <v>2</v>
      </c>
      <c r="D8">
        <v>1.6705674126900001</v>
      </c>
      <c r="E8">
        <v>1.5980512504236699</v>
      </c>
      <c r="F8">
        <v>1.2491240384615401</v>
      </c>
      <c r="G8">
        <v>2.1582182079727201</v>
      </c>
      <c r="H8">
        <v>2.04357527910686</v>
      </c>
      <c r="I8">
        <v>1.47513319099004</v>
      </c>
      <c r="J8">
        <v>2.0840864498134399</v>
      </c>
      <c r="K8">
        <v>0.93265979689803702</v>
      </c>
      <c r="L8">
        <v>0.74893530201342295</v>
      </c>
      <c r="M8">
        <v>5.4083979488588799E-2</v>
      </c>
      <c r="N8">
        <v>1.56101291428024</v>
      </c>
      <c r="O8">
        <v>2.2858755996691502</v>
      </c>
      <c r="P8">
        <v>1.6853008868836701</v>
      </c>
      <c r="Q8">
        <v>1.9135180203337401</v>
      </c>
      <c r="R8">
        <v>0.70112850736267596</v>
      </c>
      <c r="S8">
        <v>1.70324605720792</v>
      </c>
      <c r="T8">
        <v>2.4305651071933299</v>
      </c>
      <c r="U8">
        <v>1.97929838381062</v>
      </c>
      <c r="V8">
        <v>2.0611474664316298</v>
      </c>
    </row>
    <row r="9" spans="1:22" x14ac:dyDescent="0.3">
      <c r="C9" t="s">
        <v>3</v>
      </c>
      <c r="D9">
        <v>1.6347276614164501</v>
      </c>
      <c r="E9">
        <v>2.1161772840893098</v>
      </c>
      <c r="F9">
        <v>0.79443248584237902</v>
      </c>
      <c r="G9">
        <v>2.15975674415647</v>
      </c>
      <c r="H9">
        <v>2.0463577734963998</v>
      </c>
      <c r="I9">
        <v>1.92590985066155</v>
      </c>
      <c r="J9">
        <v>1.93152098725042</v>
      </c>
      <c r="K9">
        <v>1.91606631302268</v>
      </c>
      <c r="M9">
        <v>2.13989583113228</v>
      </c>
      <c r="N9">
        <v>2.4288841014866298</v>
      </c>
      <c r="O9">
        <v>1.6884432211792699</v>
      </c>
      <c r="Q9">
        <v>2.1556417830429999</v>
      </c>
      <c r="S9">
        <v>1.9480022579224401</v>
      </c>
      <c r="T9">
        <v>2.53921750040959</v>
      </c>
      <c r="U9">
        <v>2.1256558117612601</v>
      </c>
      <c r="V9">
        <v>1.47791440305661</v>
      </c>
    </row>
    <row r="10" spans="1:22" x14ac:dyDescent="0.3">
      <c r="C10" t="s">
        <v>4</v>
      </c>
      <c r="D10">
        <v>1.0991279814497099</v>
      </c>
      <c r="E10">
        <v>0.91798228202722998</v>
      </c>
      <c r="F10">
        <v>1.26352155732698</v>
      </c>
      <c r="G10">
        <v>0.803552042664333</v>
      </c>
      <c r="H10">
        <v>1.64790124724954</v>
      </c>
      <c r="I10">
        <v>1.0561995195906999</v>
      </c>
      <c r="J10">
        <v>1.52844323401889</v>
      </c>
      <c r="K10">
        <v>0.72552191793266796</v>
      </c>
      <c r="L10">
        <v>1.5919861355189</v>
      </c>
      <c r="M10">
        <v>1.41878056453002</v>
      </c>
      <c r="N10">
        <v>1.4734868249200199</v>
      </c>
      <c r="O10">
        <v>1.69861598450183</v>
      </c>
      <c r="P10">
        <v>1.3239366664143799</v>
      </c>
      <c r="Q10">
        <v>1.2634046629642</v>
      </c>
      <c r="R10">
        <v>0.59846380093479001</v>
      </c>
      <c r="S10">
        <v>1.1314178235493899</v>
      </c>
      <c r="T10">
        <v>1.27380485535063</v>
      </c>
      <c r="U10">
        <v>1.32149320358892</v>
      </c>
      <c r="V10">
        <v>1.4325560081116899</v>
      </c>
    </row>
    <row r="32" spans="8:8" x14ac:dyDescent="0.3">
      <c r="H32" t="s">
        <v>274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A1:L196"/>
  <sheetViews>
    <sheetView workbookViewId="0">
      <selection activeCell="G18" sqref="G18"/>
    </sheetView>
  </sheetViews>
  <sheetFormatPr defaultRowHeight="14" x14ac:dyDescent="0.3"/>
  <cols>
    <col min="1" max="1" width="11.69140625" customWidth="1"/>
  </cols>
  <sheetData>
    <row r="1" spans="1:5" x14ac:dyDescent="0.3">
      <c r="A1" t="s">
        <v>273</v>
      </c>
    </row>
    <row r="2" spans="1:5" x14ac:dyDescent="0.3">
      <c r="A2" t="s">
        <v>271</v>
      </c>
    </row>
    <row r="4" spans="1:5" x14ac:dyDescent="0.3">
      <c r="A4" t="s">
        <v>0</v>
      </c>
      <c r="B4" t="s">
        <v>275</v>
      </c>
      <c r="C4" t="s">
        <v>276</v>
      </c>
      <c r="D4" t="s">
        <v>277</v>
      </c>
      <c r="E4" t="s">
        <v>278</v>
      </c>
    </row>
    <row r="5" spans="1:5" x14ac:dyDescent="0.3">
      <c r="A5" s="1">
        <v>42005</v>
      </c>
      <c r="B5">
        <v>3.5283690721649501</v>
      </c>
      <c r="C5">
        <v>2.4237689309025701</v>
      </c>
      <c r="E5">
        <v>2.1082055989811801</v>
      </c>
    </row>
    <row r="6" spans="1:5" x14ac:dyDescent="0.3">
      <c r="A6" s="1">
        <v>42036</v>
      </c>
      <c r="B6">
        <v>3.59173746770026</v>
      </c>
      <c r="C6">
        <v>2.3553549161857101</v>
      </c>
      <c r="E6">
        <v>2.0543142221236299</v>
      </c>
    </row>
    <row r="7" spans="1:5" x14ac:dyDescent="0.3">
      <c r="A7" s="1">
        <v>42064</v>
      </c>
      <c r="B7">
        <v>3.6058528662420399</v>
      </c>
      <c r="C7">
        <v>2.2959150912286601</v>
      </c>
      <c r="D7">
        <v>2.8625781980129035</v>
      </c>
      <c r="E7">
        <v>2.06481527114645</v>
      </c>
    </row>
    <row r="8" spans="1:5" x14ac:dyDescent="0.3">
      <c r="A8" s="1">
        <v>42095</v>
      </c>
      <c r="B8">
        <v>3.6017276243093899</v>
      </c>
      <c r="C8">
        <v>2.2466911496376101</v>
      </c>
      <c r="D8">
        <v>2.8674753007781</v>
      </c>
      <c r="E8">
        <v>2.04417014583631</v>
      </c>
    </row>
    <row r="9" spans="1:5" x14ac:dyDescent="0.3">
      <c r="A9" s="1">
        <v>42125</v>
      </c>
      <c r="B9">
        <v>3.4168057065217399</v>
      </c>
      <c r="C9">
        <v>2.2063708898971002</v>
      </c>
      <c r="D9">
        <v>2.7488637937208797</v>
      </c>
      <c r="E9">
        <v>1.9982685206654101</v>
      </c>
    </row>
    <row r="10" spans="1:5" x14ac:dyDescent="0.3">
      <c r="A10" s="1">
        <v>42156</v>
      </c>
      <c r="B10">
        <v>3.4561477168949799</v>
      </c>
      <c r="C10">
        <v>2.2144166610032499</v>
      </c>
      <c r="D10">
        <v>2.7100047504069766</v>
      </c>
      <c r="E10">
        <v>1.9723240584911499</v>
      </c>
    </row>
    <row r="11" spans="1:5" x14ac:dyDescent="0.3">
      <c r="A11" s="1">
        <v>42186</v>
      </c>
      <c r="B11">
        <v>3.5108856550580398</v>
      </c>
      <c r="C11">
        <v>2.2669677675145801</v>
      </c>
      <c r="D11">
        <v>2.7834266818576432</v>
      </c>
      <c r="E11">
        <v>1.92909423414514</v>
      </c>
    </row>
    <row r="12" spans="1:5" x14ac:dyDescent="0.3">
      <c r="A12" s="1">
        <v>42217</v>
      </c>
      <c r="B12">
        <v>3.3911432179607099</v>
      </c>
      <c r="C12">
        <v>2.2954934978806998</v>
      </c>
      <c r="D12">
        <v>2.7774557781808866</v>
      </c>
      <c r="E12">
        <v>1.85863475799222</v>
      </c>
    </row>
    <row r="13" spans="1:5" x14ac:dyDescent="0.3">
      <c r="A13" s="1">
        <v>42248</v>
      </c>
      <c r="B13">
        <v>3.4053588131089501</v>
      </c>
      <c r="C13">
        <v>2.30132605246963</v>
      </c>
      <c r="D13">
        <v>2.758085028986057</v>
      </c>
      <c r="E13">
        <v>1.9604438714902199</v>
      </c>
    </row>
    <row r="14" spans="1:5" x14ac:dyDescent="0.3">
      <c r="A14" s="1">
        <v>42278</v>
      </c>
      <c r="B14">
        <v>3.52822068965517</v>
      </c>
      <c r="C14">
        <v>2.3036028329149199</v>
      </c>
      <c r="D14">
        <v>2.7959981525398132</v>
      </c>
      <c r="E14">
        <v>1.91226228255798</v>
      </c>
    </row>
    <row r="15" spans="1:5" x14ac:dyDescent="0.3">
      <c r="A15" s="1">
        <v>42309</v>
      </c>
      <c r="B15">
        <v>3.4959313488372099</v>
      </c>
      <c r="C15">
        <v>2.3224196432172302</v>
      </c>
      <c r="D15">
        <v>2.9411001136128498</v>
      </c>
      <c r="E15">
        <v>1.8949162281904299</v>
      </c>
    </row>
    <row r="16" spans="1:5" x14ac:dyDescent="0.3">
      <c r="A16" s="1">
        <v>42339</v>
      </c>
      <c r="B16">
        <v>3.41858786764706</v>
      </c>
      <c r="C16">
        <v>2.27730604542284</v>
      </c>
      <c r="D16">
        <v>2.93006891454977</v>
      </c>
      <c r="E16">
        <v>1.8775940854037001</v>
      </c>
    </row>
    <row r="17" spans="1:12" x14ac:dyDescent="0.3">
      <c r="A17" s="1">
        <v>42370</v>
      </c>
      <c r="B17">
        <v>3.35742300884956</v>
      </c>
      <c r="C17">
        <v>2.2677021587625501</v>
      </c>
      <c r="D17">
        <v>2.8178934364741601</v>
      </c>
      <c r="E17">
        <v>1.8513557005514101</v>
      </c>
    </row>
    <row r="18" spans="1:12" x14ac:dyDescent="0.3">
      <c r="A18" s="1">
        <v>42401</v>
      </c>
      <c r="B18">
        <v>3.3793964556962002</v>
      </c>
      <c r="C18">
        <v>2.22379738212069</v>
      </c>
      <c r="D18">
        <v>2.6890426345359137</v>
      </c>
      <c r="E18">
        <v>1.7937513122962001</v>
      </c>
    </row>
    <row r="19" spans="1:12" x14ac:dyDescent="0.3">
      <c r="A19" s="1">
        <v>42430</v>
      </c>
      <c r="B19">
        <v>3.29824754521964</v>
      </c>
      <c r="C19">
        <v>2.1213405165428401</v>
      </c>
      <c r="D19">
        <v>2.54602635628458</v>
      </c>
      <c r="E19">
        <v>1.8027017216294801</v>
      </c>
    </row>
    <row r="20" spans="1:12" x14ac:dyDescent="0.3">
      <c r="A20" s="1">
        <v>42461</v>
      </c>
      <c r="B20">
        <v>3.2378768229166699</v>
      </c>
      <c r="C20">
        <v>2.1191403165198901</v>
      </c>
      <c r="D20">
        <v>2.6562916582911802</v>
      </c>
      <c r="E20">
        <v>1.78628302141257</v>
      </c>
    </row>
    <row r="21" spans="1:12" x14ac:dyDescent="0.3">
      <c r="A21" s="1">
        <v>42491</v>
      </c>
      <c r="B21">
        <v>3.2704247730220501</v>
      </c>
      <c r="C21">
        <v>2.0373820435349601</v>
      </c>
      <c r="D21">
        <v>2.6540953626929169</v>
      </c>
      <c r="E21">
        <v>1.7213034272207599</v>
      </c>
    </row>
    <row r="22" spans="1:12" x14ac:dyDescent="0.3">
      <c r="A22" s="1">
        <v>42522</v>
      </c>
      <c r="B22">
        <v>3.3335073529411798</v>
      </c>
      <c r="C22">
        <v>1.96137434416217</v>
      </c>
      <c r="D22">
        <v>2.7168763495249331</v>
      </c>
      <c r="E22">
        <v>1.67652237761859</v>
      </c>
    </row>
    <row r="23" spans="1:12" x14ac:dyDescent="0.3">
      <c r="A23" s="1">
        <v>42552</v>
      </c>
      <c r="B23">
        <v>3.2255259931895601</v>
      </c>
      <c r="C23">
        <v>1.92934155215265</v>
      </c>
      <c r="D23">
        <v>2.6588327927707538</v>
      </c>
      <c r="E23">
        <v>1.6662706943842001</v>
      </c>
    </row>
    <row r="24" spans="1:12" x14ac:dyDescent="0.3">
      <c r="A24" s="1">
        <v>42583</v>
      </c>
      <c r="B24">
        <v>3.14220442374855</v>
      </c>
      <c r="C24">
        <v>1.8763836494286199</v>
      </c>
      <c r="D24">
        <v>2.6671564047698868</v>
      </c>
      <c r="E24">
        <v>1.60692282238725</v>
      </c>
    </row>
    <row r="25" spans="1:12" x14ac:dyDescent="0.3">
      <c r="A25" s="1">
        <v>42614</v>
      </c>
      <c r="B25">
        <v>3.2592495258166498</v>
      </c>
      <c r="C25">
        <v>1.85295444636842</v>
      </c>
      <c r="D25">
        <v>2.558535164058537</v>
      </c>
      <c r="E25">
        <v>1.6369754463856101</v>
      </c>
    </row>
    <row r="26" spans="1:12" x14ac:dyDescent="0.3">
      <c r="A26" s="1">
        <v>42644</v>
      </c>
      <c r="B26">
        <v>3.2052902113459401</v>
      </c>
      <c r="C26">
        <v>1.81083874656799</v>
      </c>
      <c r="D26">
        <v>2.4901702808245836</v>
      </c>
      <c r="E26">
        <v>1.6272212423379899</v>
      </c>
    </row>
    <row r="27" spans="1:12" x14ac:dyDescent="0.3">
      <c r="A27" s="1">
        <v>42675</v>
      </c>
      <c r="B27">
        <v>3.2484841423948199</v>
      </c>
      <c r="C27">
        <v>1.78608263260431</v>
      </c>
      <c r="D27">
        <v>2.5131301477427734</v>
      </c>
      <c r="E27">
        <v>1.62541525750504</v>
      </c>
    </row>
    <row r="28" spans="1:12" x14ac:dyDescent="0.3">
      <c r="A28" s="1">
        <v>42705</v>
      </c>
      <c r="B28">
        <v>3.2174531937172799</v>
      </c>
      <c r="C28">
        <v>1.77713967657532</v>
      </c>
      <c r="D28">
        <v>2.6230037240842967</v>
      </c>
      <c r="E28">
        <v>1.62779845546582</v>
      </c>
    </row>
    <row r="29" spans="1:12" x14ac:dyDescent="0.3">
      <c r="A29" s="1">
        <v>42736</v>
      </c>
      <c r="B29">
        <v>3.1857449799196802</v>
      </c>
      <c r="C29">
        <v>1.77479305160127</v>
      </c>
      <c r="D29">
        <v>2.5305991473140002</v>
      </c>
      <c r="E29">
        <v>1.57765592920764</v>
      </c>
    </row>
    <row r="30" spans="1:12" x14ac:dyDescent="0.3">
      <c r="A30" s="1">
        <v>42767</v>
      </c>
      <c r="B30">
        <v>3.18292652284264</v>
      </c>
      <c r="C30">
        <v>1.8173311415861</v>
      </c>
      <c r="D30">
        <v>2.376249639024687</v>
      </c>
      <c r="E30">
        <v>1.5554485320170299</v>
      </c>
    </row>
    <row r="31" spans="1:12" x14ac:dyDescent="0.3">
      <c r="A31" s="1">
        <v>42795</v>
      </c>
      <c r="B31">
        <v>3.1596361990950199</v>
      </c>
      <c r="C31">
        <v>1.8155929279363701</v>
      </c>
      <c r="D31">
        <v>2.3704973848838997</v>
      </c>
      <c r="E31">
        <v>1.63757423078787</v>
      </c>
    </row>
    <row r="32" spans="1:12" x14ac:dyDescent="0.3">
      <c r="A32" s="1">
        <v>42826</v>
      </c>
      <c r="B32">
        <v>3.24264881266491</v>
      </c>
      <c r="C32">
        <v>1.8440795383422399</v>
      </c>
      <c r="D32">
        <v>2.5221019833965568</v>
      </c>
      <c r="E32">
        <v>1.6459693976674099</v>
      </c>
      <c r="L32" t="s">
        <v>274</v>
      </c>
    </row>
    <row r="33" spans="1:5" x14ac:dyDescent="0.3">
      <c r="A33" s="1">
        <v>42856</v>
      </c>
      <c r="B33">
        <v>3.2049547418967599</v>
      </c>
      <c r="C33">
        <v>1.85387330238057</v>
      </c>
      <c r="D33">
        <v>2.5699901235942266</v>
      </c>
      <c r="E33">
        <v>1.58526075678375</v>
      </c>
    </row>
    <row r="34" spans="1:5" x14ac:dyDescent="0.3">
      <c r="A34" s="1">
        <v>42887</v>
      </c>
      <c r="B34">
        <v>3.2208314438502699</v>
      </c>
      <c r="C34">
        <v>1.8577852502651999</v>
      </c>
      <c r="D34">
        <v>2.5073758752086932</v>
      </c>
      <c r="E34">
        <v>1.57195594179967</v>
      </c>
    </row>
    <row r="35" spans="1:5" x14ac:dyDescent="0.3">
      <c r="A35" s="1">
        <v>42917</v>
      </c>
      <c r="B35">
        <v>3.23631490880254</v>
      </c>
      <c r="C35">
        <v>1.8751091785923</v>
      </c>
      <c r="D35">
        <v>2.4433708484442067</v>
      </c>
      <c r="E35">
        <v>1.5670334116687299</v>
      </c>
    </row>
    <row r="36" spans="1:5" x14ac:dyDescent="0.3">
      <c r="A36" s="1">
        <v>42948</v>
      </c>
      <c r="B36">
        <v>3.1907036219081299</v>
      </c>
      <c r="C36">
        <v>1.9054428385394799</v>
      </c>
      <c r="D36">
        <v>2.3736941752981568</v>
      </c>
      <c r="E36">
        <v>1.56964089945664</v>
      </c>
    </row>
    <row r="37" spans="1:5" x14ac:dyDescent="0.3">
      <c r="A37" s="1">
        <v>42979</v>
      </c>
      <c r="B37">
        <v>3.1968267452402501</v>
      </c>
      <c r="C37">
        <v>1.9050110661489199</v>
      </c>
      <c r="D37">
        <v>2.347589903955813</v>
      </c>
      <c r="E37">
        <v>1.5361198938207601</v>
      </c>
    </row>
    <row r="38" spans="1:5" x14ac:dyDescent="0.3">
      <c r="A38" s="1">
        <v>43009</v>
      </c>
      <c r="B38">
        <v>3.22354035414725</v>
      </c>
      <c r="C38">
        <v>1.89268220083994</v>
      </c>
      <c r="D38">
        <v>2.5618182780318768</v>
      </c>
      <c r="E38">
        <v>1.5501257135895801</v>
      </c>
    </row>
    <row r="39" spans="1:5" x14ac:dyDescent="0.3">
      <c r="A39" s="1">
        <v>43040</v>
      </c>
      <c r="B39">
        <v>3.1318674876847301</v>
      </c>
      <c r="C39">
        <v>1.88398183601339</v>
      </c>
      <c r="D39">
        <v>3.0092976665503968</v>
      </c>
      <c r="E39">
        <v>1.5584134130360401</v>
      </c>
    </row>
    <row r="40" spans="1:5" x14ac:dyDescent="0.3">
      <c r="A40" s="1">
        <v>43070</v>
      </c>
      <c r="B40">
        <v>3.0688295585412702</v>
      </c>
      <c r="C40">
        <v>1.84613118690176</v>
      </c>
      <c r="D40">
        <v>3.2072332590442634</v>
      </c>
      <c r="E40">
        <v>1.5544430971752501</v>
      </c>
    </row>
    <row r="41" spans="1:5" x14ac:dyDescent="0.3">
      <c r="A41" s="1">
        <v>43101</v>
      </c>
      <c r="B41">
        <v>3.06411658986175</v>
      </c>
      <c r="C41">
        <v>1.85168635167823</v>
      </c>
      <c r="D41">
        <v>3.1668970141723669</v>
      </c>
      <c r="E41">
        <v>1.43419580071582</v>
      </c>
    </row>
    <row r="42" spans="1:5" x14ac:dyDescent="0.3">
      <c r="A42" s="1">
        <v>43132</v>
      </c>
      <c r="B42">
        <v>3.0895852173913001</v>
      </c>
      <c r="C42">
        <v>1.8577206168879601</v>
      </c>
      <c r="D42">
        <v>3.045287609698017</v>
      </c>
      <c r="E42">
        <v>1.5249417014356199</v>
      </c>
    </row>
    <row r="43" spans="1:5" x14ac:dyDescent="0.3">
      <c r="A43" s="1">
        <v>43160</v>
      </c>
      <c r="B43">
        <v>3.01861924493554</v>
      </c>
      <c r="C43">
        <v>1.8581129647450001</v>
      </c>
      <c r="D43">
        <v>3.0796345641800733</v>
      </c>
      <c r="E43">
        <v>1.5535993072999501</v>
      </c>
    </row>
    <row r="44" spans="1:5" x14ac:dyDescent="0.3">
      <c r="A44" s="1">
        <v>43191</v>
      </c>
      <c r="B44">
        <v>2.9203355555555599</v>
      </c>
      <c r="C44">
        <v>1.8500709289075301</v>
      </c>
      <c r="D44">
        <v>2.9718306111582233</v>
      </c>
      <c r="E44">
        <v>1.5266622269960499</v>
      </c>
    </row>
    <row r="45" spans="1:5" x14ac:dyDescent="0.3">
      <c r="A45" s="1">
        <v>43221</v>
      </c>
      <c r="B45">
        <v>3.06395019646365</v>
      </c>
      <c r="C45">
        <v>1.84425432358165</v>
      </c>
      <c r="D45">
        <v>2.6658874997840933</v>
      </c>
      <c r="E45">
        <v>1.43052342434806</v>
      </c>
    </row>
    <row r="46" spans="1:5" x14ac:dyDescent="0.3">
      <c r="A46" s="1">
        <v>43252</v>
      </c>
      <c r="B46">
        <v>3.0645367458866599</v>
      </c>
      <c r="C46">
        <v>1.8313094259435001</v>
      </c>
      <c r="D46">
        <v>2.6679500459770438</v>
      </c>
      <c r="E46">
        <v>1.4929888359157699</v>
      </c>
    </row>
    <row r="47" spans="1:5" x14ac:dyDescent="0.3">
      <c r="A47" s="1">
        <v>43282</v>
      </c>
      <c r="B47">
        <v>3.0411685115931202</v>
      </c>
      <c r="C47">
        <v>1.8216403912027901</v>
      </c>
      <c r="D47">
        <v>2.5845707195930068</v>
      </c>
      <c r="E47">
        <v>1.44999176010932</v>
      </c>
    </row>
    <row r="48" spans="1:5" x14ac:dyDescent="0.3">
      <c r="A48" s="1">
        <v>43313</v>
      </c>
      <c r="B48">
        <v>2.9921246003552402</v>
      </c>
      <c r="C48">
        <v>1.82266388246406</v>
      </c>
      <c r="D48">
        <v>2.6674795692356867</v>
      </c>
      <c r="E48">
        <v>1.4266292496424999</v>
      </c>
    </row>
    <row r="49" spans="1:5" x14ac:dyDescent="0.3">
      <c r="A49" s="1">
        <v>43344</v>
      </c>
      <c r="B49">
        <v>2.9710821062441699</v>
      </c>
      <c r="C49">
        <v>1.81038703968463</v>
      </c>
      <c r="D49">
        <v>2.4885264459030867</v>
      </c>
      <c r="E49">
        <v>1.45745113189116</v>
      </c>
    </row>
    <row r="50" spans="1:5" x14ac:dyDescent="0.3">
      <c r="A50" s="1">
        <v>43374</v>
      </c>
      <c r="B50">
        <v>2.9548332727272699</v>
      </c>
      <c r="C50">
        <v>1.81480088585472</v>
      </c>
      <c r="D50">
        <v>2.5132791756386634</v>
      </c>
      <c r="E50">
        <v>1.4791768784424399</v>
      </c>
    </row>
    <row r="51" spans="1:5" x14ac:dyDescent="0.3">
      <c r="A51" s="1">
        <v>43405</v>
      </c>
      <c r="B51">
        <v>2.94788344768439</v>
      </c>
      <c r="C51">
        <v>1.8332243274293401</v>
      </c>
      <c r="D51">
        <v>2.4914016329285933</v>
      </c>
      <c r="E51">
        <v>1.5031485691914801</v>
      </c>
    </row>
    <row r="52" spans="1:5" x14ac:dyDescent="0.3">
      <c r="A52" s="1">
        <v>43435</v>
      </c>
      <c r="B52">
        <v>2.9514839357429699</v>
      </c>
      <c r="C52">
        <v>1.81007615757661</v>
      </c>
      <c r="D52">
        <v>2.4158496284923965</v>
      </c>
      <c r="E52">
        <v>1.4720843641281001</v>
      </c>
    </row>
    <row r="53" spans="1:5" x14ac:dyDescent="0.3">
      <c r="A53" s="1">
        <v>43466</v>
      </c>
      <c r="B53">
        <v>2.9590093908629398</v>
      </c>
      <c r="C53">
        <v>1.8150784679067899</v>
      </c>
      <c r="D53">
        <v>2.6396904347382102</v>
      </c>
      <c r="E53">
        <v>1.4426274419848399</v>
      </c>
    </row>
    <row r="54" spans="1:5" x14ac:dyDescent="0.3">
      <c r="A54" s="1">
        <v>43497</v>
      </c>
      <c r="B54">
        <v>2.9439888392857099</v>
      </c>
      <c r="C54">
        <v>1.79800119671231</v>
      </c>
      <c r="D54">
        <v>2.8038882346920531</v>
      </c>
      <c r="E54">
        <v>1.45933351389453</v>
      </c>
    </row>
    <row r="55" spans="1:5" x14ac:dyDescent="0.3">
      <c r="A55" s="1">
        <v>43525</v>
      </c>
      <c r="B55">
        <v>2.9562411971831</v>
      </c>
      <c r="C55">
        <v>1.7741191139792101</v>
      </c>
      <c r="D55">
        <v>3.0354658522547968</v>
      </c>
      <c r="E55">
        <v>1.4702234028919701</v>
      </c>
    </row>
    <row r="56" spans="1:5" x14ac:dyDescent="0.3">
      <c r="A56" s="1">
        <v>43556</v>
      </c>
      <c r="B56">
        <v>2.9665251541307001</v>
      </c>
      <c r="C56">
        <v>1.73609742986589</v>
      </c>
      <c r="D56">
        <v>2.8941347586254937</v>
      </c>
      <c r="E56">
        <v>1.43400877227406</v>
      </c>
    </row>
    <row r="57" spans="1:5" x14ac:dyDescent="0.3">
      <c r="A57" s="1">
        <v>43586</v>
      </c>
      <c r="B57">
        <v>2.9720968503937</v>
      </c>
      <c r="C57">
        <v>1.7075065217401399</v>
      </c>
      <c r="D57">
        <v>2.7106264935009032</v>
      </c>
      <c r="E57">
        <v>1.39415848086842</v>
      </c>
    </row>
    <row r="58" spans="1:5" x14ac:dyDescent="0.3">
      <c r="A58" s="1">
        <v>43617</v>
      </c>
      <c r="B58">
        <v>2.9481563766388601</v>
      </c>
      <c r="C58">
        <v>1.64495726124566</v>
      </c>
      <c r="D58">
        <v>2.5320859563427969</v>
      </c>
      <c r="E58">
        <v>1.3699143220329</v>
      </c>
    </row>
    <row r="59" spans="1:5" x14ac:dyDescent="0.3">
      <c r="A59" s="1">
        <v>43647</v>
      </c>
      <c r="B59">
        <v>2.9427033718689799</v>
      </c>
      <c r="C59">
        <v>1.5837176899868799</v>
      </c>
      <c r="D59">
        <v>2.5997542074127131</v>
      </c>
      <c r="E59">
        <v>1.41577481850598</v>
      </c>
    </row>
    <row r="60" spans="1:5" x14ac:dyDescent="0.3">
      <c r="A60" s="1">
        <v>43678</v>
      </c>
      <c r="B60">
        <v>2.9151467221644101</v>
      </c>
      <c r="C60">
        <v>1.5238736417621399</v>
      </c>
      <c r="D60">
        <v>2.7153124844131233</v>
      </c>
      <c r="E60">
        <v>1.3399828307806201</v>
      </c>
    </row>
    <row r="61" spans="1:5" x14ac:dyDescent="0.3">
      <c r="A61" s="1">
        <v>43709</v>
      </c>
      <c r="B61">
        <v>2.92539950544016</v>
      </c>
      <c r="C61">
        <v>1.4680205368399599</v>
      </c>
      <c r="D61">
        <v>2.9643857828082232</v>
      </c>
      <c r="E61">
        <v>1.34195301748843</v>
      </c>
    </row>
    <row r="62" spans="1:5" x14ac:dyDescent="0.3">
      <c r="A62" s="1">
        <v>43739</v>
      </c>
      <c r="B62">
        <v>2.8992461977186301</v>
      </c>
      <c r="C62">
        <v>1.42477537549516</v>
      </c>
      <c r="D62">
        <v>3.0285160304156098</v>
      </c>
      <c r="E62">
        <v>1.39243381620726</v>
      </c>
    </row>
    <row r="63" spans="1:5" x14ac:dyDescent="0.3">
      <c r="A63" s="1">
        <v>43770</v>
      </c>
      <c r="B63">
        <v>2.8671848859315601</v>
      </c>
      <c r="C63">
        <v>1.5044139454754399</v>
      </c>
      <c r="D63">
        <v>3.3067058957557833</v>
      </c>
      <c r="E63">
        <v>1.3851627977880301</v>
      </c>
    </row>
    <row r="64" spans="1:5" x14ac:dyDescent="0.3">
      <c r="A64" s="1">
        <v>43800</v>
      </c>
      <c r="B64">
        <v>2.8674290874524702</v>
      </c>
      <c r="C64">
        <v>1.42297397443843</v>
      </c>
      <c r="D64">
        <v>3.0874304648457933</v>
      </c>
      <c r="E64">
        <v>1.4027534213271999</v>
      </c>
    </row>
    <row r="65" spans="1:5" x14ac:dyDescent="0.3">
      <c r="A65" s="1">
        <v>43831</v>
      </c>
      <c r="B65">
        <v>2.85417031446541</v>
      </c>
      <c r="C65">
        <v>1.42404954420484</v>
      </c>
      <c r="D65">
        <v>3.0271973569749302</v>
      </c>
      <c r="E65">
        <v>1.3717760168928801</v>
      </c>
    </row>
    <row r="66" spans="1:5" x14ac:dyDescent="0.3">
      <c r="A66" s="1">
        <v>43862</v>
      </c>
      <c r="B66">
        <v>2.86522913385827</v>
      </c>
      <c r="C66">
        <v>1.39146938635004</v>
      </c>
      <c r="D66">
        <v>2.9062990663966701</v>
      </c>
      <c r="E66">
        <v>1.35503913482882</v>
      </c>
    </row>
    <row r="67" spans="1:5" x14ac:dyDescent="0.3">
      <c r="A67" s="1">
        <v>43891</v>
      </c>
      <c r="B67">
        <v>2.77644386536373</v>
      </c>
      <c r="C67">
        <v>1.3721778655347501</v>
      </c>
      <c r="D67">
        <v>2.8104367393040035</v>
      </c>
      <c r="E67">
        <v>1.2932591684664501</v>
      </c>
    </row>
    <row r="68" spans="1:5" x14ac:dyDescent="0.3">
      <c r="A68" s="1">
        <v>43922</v>
      </c>
      <c r="B68">
        <v>2.7906532507739898</v>
      </c>
      <c r="C68">
        <v>1.3996306570197801</v>
      </c>
      <c r="D68">
        <v>2.527663662853453</v>
      </c>
      <c r="E68">
        <v>1.3034557473789501</v>
      </c>
    </row>
    <row r="69" spans="1:5" x14ac:dyDescent="0.3">
      <c r="A69" s="1">
        <v>43952</v>
      </c>
      <c r="B69">
        <v>2.8394527586206899</v>
      </c>
      <c r="C69">
        <v>1.43378787667567</v>
      </c>
      <c r="D69">
        <v>2.1538814499925603</v>
      </c>
      <c r="E69">
        <v>1.30832035349149</v>
      </c>
    </row>
    <row r="70" spans="1:5" x14ac:dyDescent="0.3">
      <c r="A70" s="1">
        <v>43983</v>
      </c>
      <c r="B70">
        <v>2.7786824175824201</v>
      </c>
      <c r="C70">
        <v>1.4167427327750901</v>
      </c>
      <c r="D70">
        <v>2.3264904404978064</v>
      </c>
      <c r="E70">
        <v>1.3546879917778301</v>
      </c>
    </row>
    <row r="71" spans="1:5" x14ac:dyDescent="0.3">
      <c r="A71" s="1">
        <v>44013</v>
      </c>
      <c r="B71">
        <v>2.8173074257425701</v>
      </c>
      <c r="C71">
        <v>1.3992617882490599</v>
      </c>
      <c r="D71">
        <v>2.5326185736520199</v>
      </c>
      <c r="E71">
        <v>1.3936159090626099</v>
      </c>
    </row>
    <row r="72" spans="1:5" x14ac:dyDescent="0.3">
      <c r="A72" s="1">
        <v>44044</v>
      </c>
      <c r="B72">
        <v>2.8308085014409201</v>
      </c>
      <c r="C72">
        <v>1.4011646022244899</v>
      </c>
      <c r="D72">
        <v>2.7694210391307066</v>
      </c>
      <c r="E72">
        <v>1.4031397890487201</v>
      </c>
    </row>
    <row r="73" spans="1:5" x14ac:dyDescent="0.3">
      <c r="A73" s="1">
        <v>44075</v>
      </c>
      <c r="B73">
        <v>2.7942751953124998</v>
      </c>
      <c r="C73">
        <v>1.3843178258684401</v>
      </c>
      <c r="D73">
        <v>2.8153014566273669</v>
      </c>
      <c r="E73">
        <v>1.4010203574547599</v>
      </c>
    </row>
    <row r="74" spans="1:5" x14ac:dyDescent="0.3">
      <c r="A74" s="1">
        <v>44105</v>
      </c>
      <c r="B74">
        <v>2.7884623376623399</v>
      </c>
      <c r="C74">
        <v>1.3676302742755899</v>
      </c>
      <c r="D74">
        <v>2.8570054209852334</v>
      </c>
      <c r="E74">
        <v>1.43210032845727</v>
      </c>
    </row>
    <row r="75" spans="1:5" x14ac:dyDescent="0.3">
      <c r="A75" s="1">
        <v>44136</v>
      </c>
      <c r="B75">
        <v>2.7951210526315799</v>
      </c>
      <c r="C75">
        <v>1.35994794982805</v>
      </c>
      <c r="D75">
        <v>2.7890875123390235</v>
      </c>
      <c r="E75">
        <v>1.4218079779272399</v>
      </c>
    </row>
    <row r="76" spans="1:5" x14ac:dyDescent="0.3">
      <c r="A76" s="1">
        <v>44166</v>
      </c>
      <c r="B76">
        <v>2.7713138023152299</v>
      </c>
      <c r="C76">
        <v>1.3406531390754499</v>
      </c>
      <c r="D76">
        <v>2.7437137073783133</v>
      </c>
      <c r="E76">
        <v>1.42123356504589</v>
      </c>
    </row>
    <row r="77" spans="1:5" x14ac:dyDescent="0.3">
      <c r="A77" s="1">
        <v>44197</v>
      </c>
      <c r="B77">
        <v>2.7816084084084101</v>
      </c>
      <c r="C77">
        <v>1.34761389325154</v>
      </c>
      <c r="D77">
        <v>2.6862817938522565</v>
      </c>
      <c r="E77">
        <v>1.38403957946248</v>
      </c>
    </row>
    <row r="78" spans="1:5" x14ac:dyDescent="0.3">
      <c r="A78" s="1">
        <v>44228</v>
      </c>
      <c r="B78">
        <v>2.8020483552631599</v>
      </c>
      <c r="C78">
        <v>1.3247749534912401</v>
      </c>
      <c r="D78">
        <v>2.8243388787686299</v>
      </c>
      <c r="E78">
        <v>1.37147287869652</v>
      </c>
    </row>
    <row r="79" spans="1:5" x14ac:dyDescent="0.3">
      <c r="A79" s="1">
        <v>44256</v>
      </c>
      <c r="B79">
        <v>2.8001782010582001</v>
      </c>
      <c r="C79">
        <v>1.31363803693754</v>
      </c>
      <c r="D79">
        <v>2.63691357600668</v>
      </c>
      <c r="E79">
        <v>1.2235437154015301</v>
      </c>
    </row>
    <row r="80" spans="1:5" x14ac:dyDescent="0.3">
      <c r="A80" s="1">
        <v>44287</v>
      </c>
      <c r="B80">
        <v>2.6517899819494599</v>
      </c>
      <c r="C80">
        <v>1.32015728251313</v>
      </c>
      <c r="D80">
        <v>2.53603852385123</v>
      </c>
      <c r="E80">
        <v>1.47286355104039</v>
      </c>
    </row>
    <row r="81" spans="1:5" x14ac:dyDescent="0.3">
      <c r="A81" s="1">
        <v>44317</v>
      </c>
      <c r="B81">
        <v>2.7836771653543302</v>
      </c>
      <c r="C81">
        <v>1.31031112337643</v>
      </c>
      <c r="D81">
        <v>2.3964939019336033</v>
      </c>
      <c r="E81">
        <v>1.3526134511686201</v>
      </c>
    </row>
    <row r="82" spans="1:5" x14ac:dyDescent="0.3">
      <c r="A82" s="1">
        <v>44348</v>
      </c>
      <c r="B82">
        <v>2.7441363852556502</v>
      </c>
      <c r="C82">
        <v>1.3038598937353501</v>
      </c>
      <c r="D82">
        <v>2.5601441673840064</v>
      </c>
      <c r="E82">
        <v>1.3445326350854101</v>
      </c>
    </row>
    <row r="83" spans="1:5" x14ac:dyDescent="0.3">
      <c r="A83" s="1">
        <v>44378</v>
      </c>
      <c r="B83">
        <v>2.6936605187319902</v>
      </c>
      <c r="C83">
        <v>1.31098255077655</v>
      </c>
      <c r="D83">
        <v>2.6927397554823096</v>
      </c>
      <c r="E83">
        <v>1.3818156293494499</v>
      </c>
    </row>
    <row r="84" spans="1:5" x14ac:dyDescent="0.3">
      <c r="A84" s="1">
        <v>44409</v>
      </c>
      <c r="B84">
        <v>2.7495899661781298</v>
      </c>
      <c r="C84">
        <v>1.2994942568318399</v>
      </c>
      <c r="D84">
        <v>2.8254336865523997</v>
      </c>
      <c r="E84">
        <v>1.3370365632932899</v>
      </c>
    </row>
    <row r="85" spans="1:5" x14ac:dyDescent="0.3">
      <c r="A85" s="1">
        <v>44440</v>
      </c>
      <c r="B85">
        <v>2.73586666666667</v>
      </c>
      <c r="C85">
        <v>1.2997456660185001</v>
      </c>
      <c r="D85">
        <v>2.8016323233087435</v>
      </c>
      <c r="E85">
        <v>1.3846030587959099</v>
      </c>
    </row>
    <row r="86" spans="1:5" x14ac:dyDescent="0.3">
      <c r="A86" s="1">
        <v>44470</v>
      </c>
      <c r="B86">
        <v>2.6752277436347698</v>
      </c>
      <c r="C86">
        <v>1.31129650358434</v>
      </c>
      <c r="D86">
        <v>2.9054557786289137</v>
      </c>
      <c r="E86">
        <v>1.3184493609363299</v>
      </c>
    </row>
    <row r="87" spans="1:5" x14ac:dyDescent="0.3">
      <c r="A87" s="1">
        <v>44501</v>
      </c>
      <c r="B87">
        <v>2.7330304878048799</v>
      </c>
      <c r="C87">
        <v>1.3302813428837901</v>
      </c>
      <c r="D87">
        <v>2.9303589431487134</v>
      </c>
      <c r="E87">
        <v>1.26864678008207</v>
      </c>
    </row>
    <row r="88" spans="1:5" x14ac:dyDescent="0.3">
      <c r="A88" s="1">
        <v>44531</v>
      </c>
      <c r="B88">
        <v>2.7127850953206201</v>
      </c>
      <c r="C88">
        <v>1.32183064656982</v>
      </c>
      <c r="D88">
        <v>2.8559058123966934</v>
      </c>
      <c r="E88">
        <v>1.2367294562373501</v>
      </c>
    </row>
    <row r="89" spans="1:5" x14ac:dyDescent="0.3">
      <c r="A89" s="1">
        <v>44562</v>
      </c>
      <c r="B89">
        <v>2.7080149236192699</v>
      </c>
      <c r="C89">
        <v>1.33584322014316</v>
      </c>
      <c r="D89">
        <v>2.6765453314967664</v>
      </c>
      <c r="E89">
        <v>1.3264713684084799</v>
      </c>
    </row>
    <row r="90" spans="1:5" x14ac:dyDescent="0.3">
      <c r="A90" s="1">
        <v>44593</v>
      </c>
      <c r="B90">
        <v>2.7898755700325699</v>
      </c>
      <c r="C90">
        <v>1.38576325982953</v>
      </c>
      <c r="D90">
        <v>2.7143239055513733</v>
      </c>
      <c r="E90">
        <v>1.2958373286882501</v>
      </c>
    </row>
    <row r="91" spans="1:5" x14ac:dyDescent="0.3">
      <c r="A91" s="1">
        <v>44621</v>
      </c>
      <c r="B91">
        <v>2.79710386624869</v>
      </c>
      <c r="C91">
        <v>1.47940431626762</v>
      </c>
      <c r="D91">
        <v>2.7198953429222166</v>
      </c>
      <c r="E91">
        <v>1.3980999615266101</v>
      </c>
    </row>
    <row r="92" spans="1:5" x14ac:dyDescent="0.3">
      <c r="A92" s="1">
        <v>44652</v>
      </c>
      <c r="B92">
        <v>2.68818766999093</v>
      </c>
      <c r="C92">
        <v>1.6081745008878801</v>
      </c>
      <c r="D92">
        <v>2.9175989949474235</v>
      </c>
      <c r="E92">
        <v>1.40561735295024</v>
      </c>
    </row>
    <row r="93" spans="1:5" x14ac:dyDescent="0.3">
      <c r="A93" s="1">
        <v>44682</v>
      </c>
      <c r="B93">
        <v>2.78506434108527</v>
      </c>
      <c r="C93">
        <v>1.77103202467308</v>
      </c>
      <c r="D93">
        <v>2.9110436742991563</v>
      </c>
      <c r="E93">
        <v>1.44629659359625</v>
      </c>
    </row>
    <row r="94" spans="1:5" x14ac:dyDescent="0.3">
      <c r="A94" s="1">
        <v>44713</v>
      </c>
      <c r="B94">
        <v>2.75102050691244</v>
      </c>
      <c r="C94">
        <v>1.9239797673591701</v>
      </c>
      <c r="D94">
        <v>3.1884840627451871</v>
      </c>
      <c r="E94">
        <v>1.83037079943703</v>
      </c>
    </row>
    <row r="95" spans="1:5" x14ac:dyDescent="0.3">
      <c r="A95" s="1">
        <v>44743</v>
      </c>
      <c r="B95">
        <v>2.6904172077922102</v>
      </c>
      <c r="C95">
        <v>2.07300452276497</v>
      </c>
      <c r="D95">
        <v>3.0255388973268396</v>
      </c>
      <c r="E95">
        <v>1.7065727298214399</v>
      </c>
    </row>
    <row r="96" spans="1:5" x14ac:dyDescent="0.3">
      <c r="A96" s="1">
        <v>44774</v>
      </c>
      <c r="B96">
        <v>2.70414112081514</v>
      </c>
      <c r="C96">
        <v>2.1995954456744902</v>
      </c>
      <c r="D96">
        <v>3.0620571205998801</v>
      </c>
      <c r="E96">
        <v>1.8026745471452701</v>
      </c>
    </row>
    <row r="97" spans="1:5" x14ac:dyDescent="0.3">
      <c r="A97" s="1">
        <v>44805</v>
      </c>
      <c r="B97">
        <v>2.6945936865839899</v>
      </c>
      <c r="C97">
        <v>2.3800513946508701</v>
      </c>
      <c r="D97">
        <v>3.3579427243516502</v>
      </c>
      <c r="E97">
        <v>2.3873311984065899</v>
      </c>
    </row>
    <row r="98" spans="1:5" x14ac:dyDescent="0.3">
      <c r="A98" s="1">
        <v>44835</v>
      </c>
      <c r="B98">
        <v>2.6324643223102</v>
      </c>
      <c r="C98">
        <v>2.61238715676487</v>
      </c>
      <c r="D98">
        <v>3.6886259259331502</v>
      </c>
      <c r="E98">
        <v>2.6783595574548702</v>
      </c>
    </row>
    <row r="99" spans="1:5" x14ac:dyDescent="0.3">
      <c r="A99" s="1">
        <v>44866</v>
      </c>
      <c r="B99">
        <v>2.6842056807051899</v>
      </c>
      <c r="C99">
        <v>2.8090322977725601</v>
      </c>
      <c r="D99">
        <v>4.1155364267404568</v>
      </c>
      <c r="E99">
        <v>3.1148920071661199</v>
      </c>
    </row>
    <row r="100" spans="1:5" x14ac:dyDescent="0.3">
      <c r="A100" s="1">
        <v>44896</v>
      </c>
      <c r="B100">
        <v>2.76209890310786</v>
      </c>
      <c r="C100">
        <v>2.8768874202190098</v>
      </c>
      <c r="D100">
        <v>4.31424449577466</v>
      </c>
      <c r="E100">
        <v>3.4339879786744598</v>
      </c>
    </row>
    <row r="101" spans="1:5" x14ac:dyDescent="0.3">
      <c r="A101" s="1"/>
    </row>
    <row r="102" spans="1:5" x14ac:dyDescent="0.3">
      <c r="A102" s="1"/>
    </row>
    <row r="103" spans="1:5" x14ac:dyDescent="0.3">
      <c r="A103" s="1"/>
    </row>
    <row r="104" spans="1:5" x14ac:dyDescent="0.3">
      <c r="A104" s="1"/>
    </row>
    <row r="105" spans="1:5" x14ac:dyDescent="0.3">
      <c r="A105" s="1"/>
    </row>
    <row r="106" spans="1:5" x14ac:dyDescent="0.3">
      <c r="A106" s="1"/>
    </row>
    <row r="107" spans="1:5" x14ac:dyDescent="0.3">
      <c r="A107" s="1"/>
    </row>
    <row r="108" spans="1:5" x14ac:dyDescent="0.3">
      <c r="A108" s="1"/>
    </row>
    <row r="109" spans="1:5" x14ac:dyDescent="0.3">
      <c r="A109" s="1"/>
    </row>
    <row r="110" spans="1:5" x14ac:dyDescent="0.3">
      <c r="A110" s="1"/>
    </row>
    <row r="111" spans="1:5" x14ac:dyDescent="0.3">
      <c r="A111" s="1"/>
    </row>
    <row r="112" spans="1:5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A1:L33"/>
  <sheetViews>
    <sheetView workbookViewId="0">
      <selection activeCell="J32" sqref="J32"/>
    </sheetView>
  </sheetViews>
  <sheetFormatPr defaultRowHeight="14" x14ac:dyDescent="0.3"/>
  <sheetData>
    <row r="1" spans="1:9" x14ac:dyDescent="0.3">
      <c r="A1" t="s">
        <v>279</v>
      </c>
    </row>
    <row r="2" spans="1:9" x14ac:dyDescent="0.3">
      <c r="A2" t="s">
        <v>101</v>
      </c>
    </row>
    <row r="9" spans="1:9" x14ac:dyDescent="0.3">
      <c r="C9" t="s">
        <v>10</v>
      </c>
      <c r="D9" t="s">
        <v>9</v>
      </c>
      <c r="E9" t="s">
        <v>93</v>
      </c>
      <c r="F9" t="s">
        <v>8</v>
      </c>
      <c r="G9" t="s">
        <v>94</v>
      </c>
      <c r="H9" t="s">
        <v>11</v>
      </c>
      <c r="I9" t="s">
        <v>12</v>
      </c>
    </row>
    <row r="10" spans="1:9" x14ac:dyDescent="0.3">
      <c r="B10" t="s">
        <v>14</v>
      </c>
      <c r="C10">
        <v>2.5</v>
      </c>
      <c r="D10">
        <v>-1.3333333333333333</v>
      </c>
      <c r="E10">
        <v>0</v>
      </c>
      <c r="F10">
        <v>10</v>
      </c>
      <c r="G10">
        <v>3</v>
      </c>
      <c r="H10">
        <v>10</v>
      </c>
      <c r="I10">
        <v>1.1666666666666667</v>
      </c>
    </row>
    <row r="11" spans="1:9" x14ac:dyDescent="0.3">
      <c r="B11" t="s">
        <v>16</v>
      </c>
      <c r="C11">
        <v>1</v>
      </c>
      <c r="D11">
        <v>-0.66666666666666663</v>
      </c>
      <c r="E11">
        <v>-18</v>
      </c>
      <c r="F11">
        <v>-11</v>
      </c>
      <c r="G11">
        <v>1</v>
      </c>
      <c r="H11">
        <v>-10</v>
      </c>
      <c r="I11">
        <v>0.33333333333333337</v>
      </c>
    </row>
    <row r="12" spans="1:9" x14ac:dyDescent="0.3">
      <c r="B12" t="s">
        <v>15</v>
      </c>
      <c r="C12">
        <v>-4</v>
      </c>
      <c r="D12">
        <v>-5.666666666666667</v>
      </c>
      <c r="E12">
        <v>-36</v>
      </c>
      <c r="F12">
        <v>-55</v>
      </c>
      <c r="G12">
        <v>-22</v>
      </c>
      <c r="H12">
        <v>-42</v>
      </c>
      <c r="I12">
        <v>-9.6666666666666679</v>
      </c>
    </row>
    <row r="13" spans="1:9" x14ac:dyDescent="0.3">
      <c r="B13" t="s">
        <v>13</v>
      </c>
      <c r="C13">
        <v>-4</v>
      </c>
      <c r="D13">
        <v>-2</v>
      </c>
      <c r="E13">
        <v>-54</v>
      </c>
      <c r="F13">
        <v>-77</v>
      </c>
      <c r="G13">
        <v>-50</v>
      </c>
      <c r="H13">
        <v>-74</v>
      </c>
      <c r="I13">
        <v>-6</v>
      </c>
    </row>
    <row r="33" spans="12:12" x14ac:dyDescent="0.3">
      <c r="L33" t="s">
        <v>274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A1:I30"/>
  <sheetViews>
    <sheetView workbookViewId="0">
      <selection activeCell="K18" sqref="K18"/>
    </sheetView>
  </sheetViews>
  <sheetFormatPr defaultRowHeight="14" x14ac:dyDescent="0.3"/>
  <sheetData>
    <row r="1" spans="1:9" x14ac:dyDescent="0.3">
      <c r="A1" t="s">
        <v>279</v>
      </c>
    </row>
    <row r="2" spans="1:9" x14ac:dyDescent="0.3">
      <c r="A2" t="s">
        <v>102</v>
      </c>
    </row>
    <row r="6" spans="1:9" x14ac:dyDescent="0.3"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I6" t="s">
        <v>12</v>
      </c>
    </row>
    <row r="7" spans="1:9" x14ac:dyDescent="0.3">
      <c r="B7" t="s">
        <v>14</v>
      </c>
      <c r="C7">
        <v>9</v>
      </c>
      <c r="D7">
        <v>16</v>
      </c>
      <c r="E7">
        <v>9</v>
      </c>
      <c r="F7">
        <v>2.6</v>
      </c>
      <c r="G7">
        <v>4</v>
      </c>
      <c r="H7">
        <v>17</v>
      </c>
      <c r="I7">
        <v>6.6</v>
      </c>
    </row>
    <row r="8" spans="1:9" x14ac:dyDescent="0.3">
      <c r="B8" t="s">
        <v>16</v>
      </c>
      <c r="C8">
        <v>-10</v>
      </c>
      <c r="D8">
        <v>39</v>
      </c>
      <c r="E8">
        <v>3</v>
      </c>
      <c r="F8">
        <v>-0.4</v>
      </c>
      <c r="G8">
        <v>2</v>
      </c>
      <c r="H8">
        <v>12</v>
      </c>
      <c r="I8">
        <v>1.6</v>
      </c>
    </row>
    <row r="9" spans="1:9" x14ac:dyDescent="0.3">
      <c r="B9" t="s">
        <v>15</v>
      </c>
      <c r="C9">
        <v>-11</v>
      </c>
      <c r="D9">
        <v>32</v>
      </c>
      <c r="E9">
        <v>-3</v>
      </c>
      <c r="F9">
        <v>-0.2</v>
      </c>
      <c r="G9">
        <v>2</v>
      </c>
      <c r="H9">
        <v>13</v>
      </c>
      <c r="I9">
        <v>1.8</v>
      </c>
    </row>
    <row r="10" spans="1:9" x14ac:dyDescent="0.3">
      <c r="B10" t="s">
        <v>13</v>
      </c>
      <c r="C10">
        <v>-25</v>
      </c>
      <c r="D10">
        <v>16</v>
      </c>
      <c r="E10">
        <v>-26</v>
      </c>
      <c r="F10">
        <v>1.8</v>
      </c>
      <c r="G10">
        <v>-1.5</v>
      </c>
      <c r="H10">
        <v>-11</v>
      </c>
      <c r="I10">
        <v>0.30000000000000004</v>
      </c>
    </row>
    <row r="30" spans="4:4" x14ac:dyDescent="0.3">
      <c r="D30" t="s">
        <v>274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O86"/>
  <sheetViews>
    <sheetView zoomScale="90" zoomScaleNormal="90" workbookViewId="0">
      <pane xSplit="1" ySplit="7" topLeftCell="B8" activePane="bottomRight" state="frozen"/>
      <selection activeCell="G36" sqref="G36"/>
      <selection pane="topRight" activeCell="G36" sqref="G36"/>
      <selection pane="bottomLeft" activeCell="G36" sqref="G36"/>
      <selection pane="bottomRight" activeCell="J33" sqref="J33"/>
    </sheetView>
  </sheetViews>
  <sheetFormatPr defaultRowHeight="14" x14ac:dyDescent="0.3"/>
  <cols>
    <col min="1" max="1" width="10.3046875" style="4" bestFit="1" customWidth="1"/>
    <col min="2" max="2" width="2.69140625" style="9" customWidth="1"/>
    <col min="3" max="3" width="13.3046875" style="9" bestFit="1" customWidth="1"/>
    <col min="4" max="4" width="13.765625" style="9" bestFit="1" customWidth="1"/>
    <col min="5" max="5" width="3.3046875" style="9" customWidth="1"/>
    <col min="6" max="8" width="13.3046875" style="9" bestFit="1" customWidth="1"/>
    <col min="10" max="10" width="11.3046875" bestFit="1" customWidth="1"/>
    <col min="11" max="11" width="16" bestFit="1" customWidth="1"/>
    <col min="12" max="12" width="9.4609375" customWidth="1"/>
  </cols>
  <sheetData>
    <row r="1" spans="1:15" x14ac:dyDescent="0.3">
      <c r="A1" s="4" t="s">
        <v>125</v>
      </c>
    </row>
    <row r="2" spans="1:15" x14ac:dyDescent="0.3">
      <c r="A2" s="4" t="s">
        <v>126</v>
      </c>
    </row>
    <row r="3" spans="1:15" x14ac:dyDescent="0.3">
      <c r="C3" s="4"/>
      <c r="D3" s="4"/>
      <c r="F3" s="4"/>
      <c r="G3" s="4"/>
      <c r="H3" s="4"/>
    </row>
    <row r="6" spans="1:15" ht="42" x14ac:dyDescent="0.3">
      <c r="B6" s="5"/>
      <c r="C6" s="6" t="s">
        <v>104</v>
      </c>
      <c r="D6" s="6" t="s">
        <v>105</v>
      </c>
      <c r="E6" s="5"/>
      <c r="F6" s="6" t="s">
        <v>106</v>
      </c>
      <c r="G6" s="6" t="s">
        <v>280</v>
      </c>
      <c r="H6" s="6"/>
      <c r="I6" s="11"/>
    </row>
    <row r="7" spans="1:15" s="2" customFormat="1" x14ac:dyDescent="0.3">
      <c r="A7" s="7"/>
      <c r="B7" s="8"/>
      <c r="C7" s="8"/>
      <c r="D7" s="8"/>
      <c r="E7" s="8"/>
      <c r="F7" s="8" t="s">
        <v>103</v>
      </c>
      <c r="G7" s="8" t="s">
        <v>107</v>
      </c>
      <c r="H7" s="8"/>
      <c r="I7" s="11"/>
      <c r="J7"/>
      <c r="K7"/>
      <c r="L7"/>
      <c r="M7"/>
      <c r="N7"/>
      <c r="O7"/>
    </row>
    <row r="8" spans="1:15" x14ac:dyDescent="0.3">
      <c r="A8" s="12">
        <v>42765</v>
      </c>
      <c r="B8" s="13"/>
      <c r="C8" s="13">
        <v>4464914</v>
      </c>
      <c r="D8" s="13">
        <v>418357</v>
      </c>
      <c r="E8" s="13"/>
      <c r="F8" s="13">
        <v>13.416651216090719</v>
      </c>
      <c r="G8" s="13">
        <v>19.50832764658481</v>
      </c>
      <c r="H8" s="13"/>
      <c r="I8" s="11"/>
    </row>
    <row r="9" spans="1:15" x14ac:dyDescent="0.3">
      <c r="A9" s="4">
        <v>42794</v>
      </c>
      <c r="C9" s="9">
        <v>4102530</v>
      </c>
      <c r="D9" s="9">
        <v>352901</v>
      </c>
      <c r="F9" s="9">
        <v>9.2363034634571388</v>
      </c>
      <c r="G9" s="9">
        <v>15.450585340394502</v>
      </c>
      <c r="I9" s="11"/>
    </row>
    <row r="10" spans="1:15" x14ac:dyDescent="0.3">
      <c r="A10" s="4">
        <v>42825</v>
      </c>
      <c r="C10" s="9">
        <v>4614804</v>
      </c>
      <c r="D10" s="9">
        <v>395696</v>
      </c>
      <c r="F10" s="9">
        <v>9.5242721182058112</v>
      </c>
      <c r="G10" s="9">
        <v>16.220194682705696</v>
      </c>
      <c r="I10" s="11"/>
    </row>
    <row r="11" spans="1:15" x14ac:dyDescent="0.3">
      <c r="A11" s="4">
        <v>42853</v>
      </c>
      <c r="C11" s="9">
        <v>4443615</v>
      </c>
      <c r="D11" s="9">
        <v>412755</v>
      </c>
      <c r="F11" s="9">
        <v>5.8794040416564011</v>
      </c>
      <c r="G11" s="9">
        <v>13.160860168325835</v>
      </c>
      <c r="I11" s="11"/>
    </row>
    <row r="12" spans="1:15" x14ac:dyDescent="0.3">
      <c r="A12" s="4">
        <v>42886</v>
      </c>
      <c r="C12" s="9">
        <v>5034500</v>
      </c>
      <c r="D12" s="9">
        <v>478033</v>
      </c>
      <c r="F12" s="9">
        <v>9.5107768418562202</v>
      </c>
      <c r="G12" s="9">
        <v>17.718922618963465</v>
      </c>
      <c r="I12" s="11"/>
    </row>
    <row r="13" spans="1:15" x14ac:dyDescent="0.3">
      <c r="A13" s="4">
        <v>42916</v>
      </c>
      <c r="C13" s="9">
        <v>4727285</v>
      </c>
      <c r="D13" s="9">
        <v>544888</v>
      </c>
      <c r="F13" s="9">
        <v>9.8733598706993462</v>
      </c>
      <c r="G13" s="9">
        <v>18.32180090662321</v>
      </c>
      <c r="I13" s="15"/>
      <c r="J13" s="14"/>
      <c r="K13" s="14"/>
      <c r="L13" s="14"/>
      <c r="M13" s="14"/>
      <c r="N13" s="14"/>
      <c r="O13" s="14"/>
    </row>
    <row r="14" spans="1:15" x14ac:dyDescent="0.3">
      <c r="A14" s="4">
        <v>42947</v>
      </c>
      <c r="C14" s="9">
        <v>4851061</v>
      </c>
      <c r="D14" s="9">
        <v>625168</v>
      </c>
      <c r="F14" s="9">
        <v>11.691005922210687</v>
      </c>
      <c r="G14" s="9">
        <v>20.335840566223549</v>
      </c>
      <c r="I14" s="11"/>
    </row>
    <row r="15" spans="1:15" x14ac:dyDescent="0.3">
      <c r="A15" s="4">
        <v>42978</v>
      </c>
      <c r="C15" s="9">
        <v>4929427</v>
      </c>
      <c r="D15" s="9">
        <v>581471</v>
      </c>
      <c r="F15" s="9">
        <v>9.2571937000830822</v>
      </c>
      <c r="G15" s="9">
        <v>17.345825021049087</v>
      </c>
      <c r="I15" s="11"/>
    </row>
    <row r="16" spans="1:15" x14ac:dyDescent="0.3">
      <c r="A16" s="4">
        <v>43007</v>
      </c>
      <c r="C16" s="9">
        <v>4708956</v>
      </c>
      <c r="D16" s="9">
        <v>503109</v>
      </c>
      <c r="F16" s="9">
        <v>8.2094689684705617</v>
      </c>
      <c r="G16" s="9">
        <v>16.432136783977271</v>
      </c>
      <c r="I16" s="11"/>
    </row>
    <row r="17" spans="1:15" x14ac:dyDescent="0.3">
      <c r="A17" s="4">
        <v>43039</v>
      </c>
      <c r="C17" s="9">
        <v>4942807</v>
      </c>
      <c r="D17" s="9">
        <v>503088</v>
      </c>
      <c r="F17" s="9">
        <v>9.7038072383661707</v>
      </c>
      <c r="G17" s="9">
        <v>18.162192368445947</v>
      </c>
      <c r="I17" s="11"/>
    </row>
    <row r="18" spans="1:15" x14ac:dyDescent="0.3">
      <c r="A18" s="4">
        <v>43069</v>
      </c>
      <c r="C18" s="9">
        <v>5142160</v>
      </c>
      <c r="D18" s="9">
        <v>489701</v>
      </c>
      <c r="F18" s="9">
        <v>10.194014589676167</v>
      </c>
      <c r="G18" s="9">
        <v>18.631669699175049</v>
      </c>
      <c r="I18" s="11"/>
    </row>
    <row r="19" spans="1:15" x14ac:dyDescent="0.3">
      <c r="A19" s="4">
        <v>43098</v>
      </c>
      <c r="C19" s="9">
        <v>5642025</v>
      </c>
      <c r="D19" s="9">
        <v>456341</v>
      </c>
      <c r="F19" s="9">
        <v>10.796781781052994</v>
      </c>
      <c r="G19" s="9">
        <v>18.682071807744222</v>
      </c>
      <c r="I19" s="11"/>
    </row>
    <row r="20" spans="1:15" x14ac:dyDescent="0.3">
      <c r="A20" s="4">
        <v>43131</v>
      </c>
      <c r="C20" s="9">
        <v>4960401</v>
      </c>
      <c r="D20" s="9">
        <v>503914</v>
      </c>
      <c r="F20" s="9">
        <v>8.7499825289673439</v>
      </c>
      <c r="G20" s="9">
        <v>15.529213592141366</v>
      </c>
      <c r="I20" s="11"/>
    </row>
    <row r="21" spans="1:15" x14ac:dyDescent="0.3">
      <c r="A21" s="4">
        <v>43159</v>
      </c>
      <c r="C21" s="9">
        <v>4372850</v>
      </c>
      <c r="D21" s="9">
        <v>445282</v>
      </c>
      <c r="F21" s="9">
        <v>9.2849632055782028</v>
      </c>
      <c r="G21" s="9">
        <v>17.371506169962935</v>
      </c>
      <c r="I21" s="11"/>
    </row>
    <row r="22" spans="1:15" x14ac:dyDescent="0.3">
      <c r="A22" s="4">
        <v>43188</v>
      </c>
      <c r="C22" s="9">
        <v>4559643</v>
      </c>
      <c r="D22" s="9">
        <v>446785</v>
      </c>
      <c r="F22" s="9">
        <v>6.6526811702303199</v>
      </c>
      <c r="G22" s="9">
        <v>15.430623164985072</v>
      </c>
      <c r="I22" s="11"/>
    </row>
    <row r="23" spans="1:15" x14ac:dyDescent="0.3">
      <c r="A23" s="4">
        <v>43220</v>
      </c>
      <c r="C23" s="9">
        <v>5120250</v>
      </c>
      <c r="D23" s="9">
        <v>527961</v>
      </c>
      <c r="F23" s="9">
        <v>8.1215276512838503</v>
      </c>
      <c r="G23" s="9">
        <v>18.190169194752688</v>
      </c>
      <c r="I23" s="11"/>
    </row>
    <row r="24" spans="1:15" x14ac:dyDescent="0.3">
      <c r="A24" s="4">
        <v>43251</v>
      </c>
      <c r="C24" s="9">
        <v>5097599</v>
      </c>
      <c r="D24" s="9">
        <v>539682</v>
      </c>
      <c r="F24" s="9">
        <v>6.1623075517136607</v>
      </c>
      <c r="G24" s="9">
        <v>15.578386158576222</v>
      </c>
      <c r="I24" s="11"/>
    </row>
    <row r="25" spans="1:15" x14ac:dyDescent="0.3">
      <c r="A25" s="4">
        <v>43280</v>
      </c>
      <c r="C25" s="9">
        <v>5007660</v>
      </c>
      <c r="D25" s="9">
        <v>614466</v>
      </c>
      <c r="F25" s="9">
        <v>8.4019764694154535</v>
      </c>
      <c r="G25" s="9">
        <v>18.065251910314775</v>
      </c>
      <c r="I25" s="11"/>
    </row>
    <row r="26" spans="1:15" x14ac:dyDescent="0.3">
      <c r="A26" s="4">
        <v>43284</v>
      </c>
      <c r="C26" s="9">
        <v>5333627</v>
      </c>
      <c r="D26" s="9">
        <v>742427</v>
      </c>
      <c r="F26" s="9">
        <v>6.6179917241228887</v>
      </c>
      <c r="G26" s="9">
        <v>16.295292453028917</v>
      </c>
      <c r="I26" s="11"/>
      <c r="J26" t="s">
        <v>190</v>
      </c>
    </row>
    <row r="27" spans="1:15" x14ac:dyDescent="0.3">
      <c r="A27" s="4">
        <v>43343</v>
      </c>
      <c r="C27" s="9">
        <v>5294737</v>
      </c>
      <c r="D27" s="9">
        <v>668741</v>
      </c>
      <c r="F27" s="9">
        <v>8.6011470396787146</v>
      </c>
      <c r="G27" s="9">
        <v>18.793035385860538</v>
      </c>
      <c r="I27" s="11"/>
    </row>
    <row r="28" spans="1:15" x14ac:dyDescent="0.3">
      <c r="A28" s="4">
        <v>43371</v>
      </c>
      <c r="C28" s="9">
        <v>4936949</v>
      </c>
      <c r="D28" s="9">
        <v>546318</v>
      </c>
      <c r="F28" s="9">
        <v>8.1230180013010074</v>
      </c>
      <c r="G28" s="9">
        <v>18.212587652853255</v>
      </c>
      <c r="I28" s="11"/>
    </row>
    <row r="29" spans="1:15" x14ac:dyDescent="0.3">
      <c r="A29" s="4">
        <v>43404</v>
      </c>
      <c r="C29" s="9">
        <v>5597782</v>
      </c>
      <c r="D29" s="9">
        <v>607965</v>
      </c>
      <c r="F29" s="9">
        <v>9.1228509553684916</v>
      </c>
      <c r="G29" s="9">
        <v>18.27432159818142</v>
      </c>
      <c r="I29" s="11"/>
    </row>
    <row r="30" spans="1:15" x14ac:dyDescent="0.3">
      <c r="A30" s="4">
        <v>43434</v>
      </c>
      <c r="C30" s="9">
        <v>5591892</v>
      </c>
      <c r="D30" s="9">
        <v>535427</v>
      </c>
      <c r="F30" s="9">
        <v>9.3178366416335834</v>
      </c>
      <c r="G30" s="9">
        <v>17.852796559694372</v>
      </c>
      <c r="I30" s="11"/>
    </row>
    <row r="31" spans="1:15" x14ac:dyDescent="0.3">
      <c r="A31" s="4">
        <v>43435</v>
      </c>
      <c r="C31" s="9">
        <v>6205301</v>
      </c>
      <c r="D31" s="9">
        <v>526906</v>
      </c>
      <c r="F31" s="9">
        <v>11.047926604671312</v>
      </c>
      <c r="G31" s="9">
        <v>19.625471617808156</v>
      </c>
      <c r="I31" s="11"/>
    </row>
    <row r="32" spans="1:15" s="14" customFormat="1" x14ac:dyDescent="0.3">
      <c r="A32" s="4">
        <v>43496</v>
      </c>
      <c r="B32" s="9"/>
      <c r="C32" s="9">
        <v>5117500</v>
      </c>
      <c r="D32" s="9">
        <v>514452</v>
      </c>
      <c r="E32" s="9"/>
      <c r="F32" s="9">
        <v>7.4196273810581133</v>
      </c>
      <c r="G32" s="9">
        <v>16.049006586601479</v>
      </c>
      <c r="H32" s="9"/>
      <c r="I32" s="11"/>
      <c r="J32"/>
      <c r="K32"/>
      <c r="L32"/>
      <c r="M32"/>
      <c r="N32"/>
      <c r="O32"/>
    </row>
    <row r="33" spans="1:9" x14ac:dyDescent="0.3">
      <c r="A33" s="4">
        <v>43524</v>
      </c>
      <c r="C33" s="9">
        <v>4817225</v>
      </c>
      <c r="D33" s="9">
        <v>470386</v>
      </c>
      <c r="F33" s="9">
        <v>7.7351583133986459</v>
      </c>
      <c r="G33" s="9">
        <v>15.82277518417798</v>
      </c>
      <c r="I33" s="11"/>
    </row>
    <row r="34" spans="1:9" x14ac:dyDescent="0.3">
      <c r="A34" s="4">
        <v>43553</v>
      </c>
      <c r="C34" s="9">
        <v>5192614</v>
      </c>
      <c r="D34" s="9">
        <v>503617</v>
      </c>
      <c r="F34" s="9">
        <v>8.8634004350579065</v>
      </c>
      <c r="G34" s="9">
        <v>16.326189094302944</v>
      </c>
      <c r="I34" s="11"/>
    </row>
    <row r="35" spans="1:9" x14ac:dyDescent="0.3">
      <c r="A35" s="4">
        <v>43585</v>
      </c>
      <c r="C35" s="9">
        <v>5627393</v>
      </c>
      <c r="D35" s="9">
        <v>600661</v>
      </c>
      <c r="F35" s="9">
        <v>11.262769876408342</v>
      </c>
      <c r="G35" s="9">
        <v>18.313767337692557</v>
      </c>
      <c r="I35" s="11"/>
    </row>
    <row r="36" spans="1:9" x14ac:dyDescent="0.3">
      <c r="A36" s="4">
        <v>43616</v>
      </c>
      <c r="C36" s="9">
        <v>5640019</v>
      </c>
      <c r="D36" s="9">
        <v>602625</v>
      </c>
      <c r="F36" s="9">
        <v>11.594289536273855</v>
      </c>
      <c r="G36" s="9">
        <v>18.200595029723797</v>
      </c>
      <c r="I36" s="11"/>
    </row>
    <row r="37" spans="1:9" x14ac:dyDescent="0.3">
      <c r="A37" s="4">
        <v>43644</v>
      </c>
      <c r="C37" s="9">
        <v>5169777</v>
      </c>
      <c r="D37" s="9">
        <v>646134</v>
      </c>
      <c r="F37" s="9">
        <v>8.1504499390075349</v>
      </c>
      <c r="G37" s="9">
        <v>14.352722757093291</v>
      </c>
      <c r="I37" s="11"/>
    </row>
    <row r="38" spans="1:9" x14ac:dyDescent="0.3">
      <c r="A38" s="4">
        <v>43677</v>
      </c>
      <c r="C38" s="9">
        <v>5891775</v>
      </c>
      <c r="D38" s="9">
        <v>815609</v>
      </c>
      <c r="F38" s="9">
        <v>8.1919506397733155</v>
      </c>
      <c r="G38" s="9">
        <v>14.102870268122361</v>
      </c>
      <c r="I38" s="11"/>
    </row>
    <row r="39" spans="1:9" x14ac:dyDescent="0.3">
      <c r="A39" s="4">
        <v>43707</v>
      </c>
      <c r="C39" s="9">
        <v>5564562</v>
      </c>
      <c r="D39" s="9">
        <v>717536</v>
      </c>
      <c r="F39" s="9">
        <v>6.3933812367712042</v>
      </c>
      <c r="G39" s="9">
        <v>12.534106537941298</v>
      </c>
      <c r="I39" s="11"/>
    </row>
    <row r="40" spans="1:9" x14ac:dyDescent="0.3">
      <c r="A40" s="4">
        <v>43738</v>
      </c>
      <c r="C40" s="9">
        <v>5703682</v>
      </c>
      <c r="D40" s="9">
        <v>625622</v>
      </c>
      <c r="F40" s="9">
        <v>10.387582932994791</v>
      </c>
      <c r="G40" s="9">
        <v>17.142156121593374</v>
      </c>
      <c r="I40" s="11"/>
    </row>
    <row r="41" spans="1:9" x14ac:dyDescent="0.3">
      <c r="A41" s="4">
        <v>43768</v>
      </c>
      <c r="C41" s="9">
        <v>5660350</v>
      </c>
      <c r="D41" s="9">
        <v>635234</v>
      </c>
      <c r="F41" s="9">
        <v>7.4066433827573173</v>
      </c>
      <c r="G41" s="9">
        <v>13.878140059602302</v>
      </c>
      <c r="I41" s="11"/>
    </row>
    <row r="42" spans="1:9" x14ac:dyDescent="0.3">
      <c r="A42" s="4">
        <v>43798</v>
      </c>
      <c r="C42" s="9">
        <v>5668669</v>
      </c>
      <c r="D42" s="9">
        <v>553447</v>
      </c>
      <c r="F42" s="9">
        <v>6.1413984061673306</v>
      </c>
      <c r="G42" s="9">
        <v>12.776266460088488</v>
      </c>
      <c r="I42" s="11"/>
    </row>
    <row r="43" spans="1:9" x14ac:dyDescent="0.3">
      <c r="A43" s="4">
        <v>43828</v>
      </c>
      <c r="C43" s="9">
        <v>7127324</v>
      </c>
      <c r="D43" s="9">
        <v>357550</v>
      </c>
      <c r="F43" s="9">
        <v>4.7249517703986159</v>
      </c>
      <c r="G43" s="9">
        <v>10.000237954685661</v>
      </c>
      <c r="I43" s="11"/>
    </row>
    <row r="44" spans="1:9" x14ac:dyDescent="0.3">
      <c r="A44" s="4">
        <v>43858</v>
      </c>
      <c r="C44" s="9">
        <v>5773087</v>
      </c>
      <c r="D44" s="9">
        <v>278332</v>
      </c>
      <c r="F44" s="9">
        <v>6.7250664577824253</v>
      </c>
      <c r="G44" s="9">
        <v>11.70195969623463</v>
      </c>
      <c r="I44" s="11"/>
    </row>
    <row r="45" spans="1:9" x14ac:dyDescent="0.3">
      <c r="A45" s="4">
        <v>43888</v>
      </c>
      <c r="C45" s="9">
        <v>5348720</v>
      </c>
      <c r="D45" s="9">
        <v>251367</v>
      </c>
      <c r="F45" s="9">
        <v>8.1792221780368788</v>
      </c>
      <c r="G45" s="9">
        <v>12.488026297825501</v>
      </c>
      <c r="I45" s="11"/>
    </row>
    <row r="46" spans="1:9" x14ac:dyDescent="0.3">
      <c r="A46" s="4">
        <v>43921</v>
      </c>
      <c r="C46" s="9">
        <v>5439261</v>
      </c>
      <c r="D46" s="9">
        <v>173409</v>
      </c>
      <c r="F46" s="9">
        <v>3.9635403802013589</v>
      </c>
      <c r="G46" s="9">
        <v>8.4033875823993203</v>
      </c>
      <c r="I46" s="11"/>
    </row>
    <row r="47" spans="1:9" x14ac:dyDescent="0.3">
      <c r="A47" s="4">
        <v>43951</v>
      </c>
      <c r="C47" s="9">
        <v>4051589</v>
      </c>
      <c r="D47" s="9">
        <v>69071</v>
      </c>
      <c r="F47" s="9">
        <v>-9.7981610751680375</v>
      </c>
      <c r="G47" s="9">
        <v>-5.6384118299372226</v>
      </c>
      <c r="I47" s="11"/>
    </row>
    <row r="48" spans="1:9" x14ac:dyDescent="0.3">
      <c r="A48" s="4">
        <v>43982</v>
      </c>
      <c r="C48" s="9">
        <v>4659782</v>
      </c>
      <c r="D48" s="9">
        <v>86071</v>
      </c>
      <c r="F48" s="9">
        <v>-19.760315524590652</v>
      </c>
      <c r="G48" s="9">
        <v>-15.080994152723465</v>
      </c>
      <c r="I48" s="11"/>
    </row>
    <row r="49" spans="1:10" x14ac:dyDescent="0.3">
      <c r="A49" s="4">
        <v>44012</v>
      </c>
      <c r="C49" s="9">
        <v>5856632</v>
      </c>
      <c r="D49" s="9">
        <v>120723</v>
      </c>
      <c r="F49" s="9">
        <v>-18.34603065051731</v>
      </c>
      <c r="G49" s="9">
        <v>-12.445013055643955</v>
      </c>
      <c r="I49" s="11"/>
    </row>
    <row r="50" spans="1:10" x14ac:dyDescent="0.3">
      <c r="A50" s="4">
        <v>44013</v>
      </c>
      <c r="C50" s="9">
        <v>6267063</v>
      </c>
      <c r="D50" s="9">
        <v>173751</v>
      </c>
      <c r="F50" s="9">
        <v>-8.3917501184685808</v>
      </c>
      <c r="G50" s="9">
        <v>-1.6360113721676282</v>
      </c>
      <c r="I50" s="11"/>
    </row>
    <row r="51" spans="1:10" x14ac:dyDescent="0.3">
      <c r="A51" s="4">
        <v>44044</v>
      </c>
      <c r="C51" s="9">
        <v>6176036</v>
      </c>
      <c r="D51" s="9">
        <v>198854</v>
      </c>
      <c r="F51" s="9">
        <v>9.2903875507687417E-2</v>
      </c>
      <c r="G51" s="9">
        <v>8.3864273775148668</v>
      </c>
      <c r="I51" s="11"/>
    </row>
    <row r="52" spans="1:10" x14ac:dyDescent="0.3">
      <c r="A52" s="4">
        <v>44075</v>
      </c>
      <c r="C52" s="9">
        <v>6150894</v>
      </c>
      <c r="D52" s="9">
        <v>167409</v>
      </c>
      <c r="F52" s="9">
        <v>-0.8903337098473908</v>
      </c>
      <c r="G52" s="9">
        <v>6.9444753478808812</v>
      </c>
      <c r="I52" s="11"/>
      <c r="J52" s="16"/>
    </row>
    <row r="53" spans="1:10" x14ac:dyDescent="0.3">
      <c r="A53" s="4">
        <v>44105</v>
      </c>
      <c r="C53" s="9">
        <v>6046609</v>
      </c>
      <c r="D53" s="9">
        <v>141430</v>
      </c>
      <c r="F53" s="9">
        <v>-0.13499510785705207</v>
      </c>
      <c r="G53" s="9">
        <v>6.6763443512851168</v>
      </c>
      <c r="I53" s="11"/>
      <c r="J53" s="16"/>
    </row>
    <row r="54" spans="1:10" x14ac:dyDescent="0.3">
      <c r="A54" s="4">
        <v>44136</v>
      </c>
      <c r="C54" s="9">
        <v>6163597</v>
      </c>
      <c r="D54" s="9">
        <v>144883</v>
      </c>
      <c r="F54" s="9">
        <v>-0.16468497638737686</v>
      </c>
      <c r="G54" s="9">
        <v>4.2162047687418296</v>
      </c>
      <c r="I54" s="11"/>
      <c r="J54" s="16"/>
    </row>
    <row r="55" spans="1:10" x14ac:dyDescent="0.3">
      <c r="A55" s="4">
        <v>44166</v>
      </c>
      <c r="C55" s="9">
        <v>7466243</v>
      </c>
      <c r="D55" s="9">
        <v>157968</v>
      </c>
      <c r="F55" s="9">
        <v>0.51377891813153465</v>
      </c>
      <c r="G55" s="9">
        <v>3.848754997579011</v>
      </c>
      <c r="I55" s="11"/>
      <c r="J55" s="16"/>
    </row>
    <row r="56" spans="1:10" x14ac:dyDescent="0.3">
      <c r="A56" s="4">
        <v>44225</v>
      </c>
      <c r="C56" s="9">
        <v>4900545</v>
      </c>
      <c r="D56" s="9">
        <v>108946</v>
      </c>
      <c r="F56" s="9">
        <v>-4.6561047914051077</v>
      </c>
      <c r="G56" s="9">
        <v>-1.2845380729513807</v>
      </c>
      <c r="I56" s="11"/>
      <c r="J56" s="16"/>
    </row>
    <row r="57" spans="1:10" x14ac:dyDescent="0.3">
      <c r="A57" s="4">
        <v>44253</v>
      </c>
      <c r="C57" s="9">
        <v>5078175</v>
      </c>
      <c r="D57" s="9">
        <v>107303</v>
      </c>
      <c r="F57" s="9">
        <v>-7.5866493497201546</v>
      </c>
      <c r="G57" s="9">
        <v>-4.773357020640856</v>
      </c>
      <c r="I57" s="11"/>
      <c r="J57" s="16"/>
    </row>
    <row r="58" spans="1:10" x14ac:dyDescent="0.3">
      <c r="A58" s="4">
        <v>44286</v>
      </c>
      <c r="C58" s="9">
        <v>6256861</v>
      </c>
      <c r="D58" s="9">
        <v>118732</v>
      </c>
      <c r="F58" s="9">
        <v>-3.676219341175353</v>
      </c>
      <c r="G58" s="9">
        <v>-0.37066654583074171</v>
      </c>
      <c r="I58" s="11"/>
      <c r="J58" s="16"/>
    </row>
    <row r="59" spans="1:10" x14ac:dyDescent="0.3">
      <c r="A59" s="4">
        <v>44316</v>
      </c>
      <c r="C59" s="9">
        <v>5921996</v>
      </c>
      <c r="D59" s="9">
        <v>114571</v>
      </c>
      <c r="F59" s="9">
        <v>17.561467614024789</v>
      </c>
      <c r="G59" s="9">
        <v>21.275739686791347</v>
      </c>
      <c r="I59" s="11"/>
      <c r="J59" s="16"/>
    </row>
    <row r="60" spans="1:10" x14ac:dyDescent="0.3">
      <c r="A60" s="4">
        <v>44347</v>
      </c>
      <c r="C60" s="9">
        <v>6503254</v>
      </c>
      <c r="D60" s="9">
        <v>148631</v>
      </c>
      <c r="F60" s="9">
        <v>33.416691008082971</v>
      </c>
      <c r="G60" s="9">
        <v>37.813998796032934</v>
      </c>
      <c r="I60" s="11"/>
      <c r="J60" s="16"/>
    </row>
    <row r="61" spans="1:10" x14ac:dyDescent="0.3">
      <c r="A61" s="4">
        <v>44377</v>
      </c>
      <c r="C61" s="9">
        <v>6709656</v>
      </c>
      <c r="D61" s="9">
        <v>171404</v>
      </c>
      <c r="F61" s="9">
        <v>33.92533760245427</v>
      </c>
      <c r="G61" s="9">
        <v>38.328729290545112</v>
      </c>
      <c r="I61" s="11"/>
      <c r="J61" s="16"/>
    </row>
    <row r="62" spans="1:10" x14ac:dyDescent="0.3">
      <c r="A62" s="4">
        <v>44407</v>
      </c>
      <c r="C62" s="9">
        <v>6845612</v>
      </c>
      <c r="D62" s="9">
        <v>228278</v>
      </c>
      <c r="F62" s="9">
        <v>21.703331421713557</v>
      </c>
      <c r="G62" s="9">
        <v>26.429994657685739</v>
      </c>
      <c r="I62" s="11"/>
      <c r="J62" s="16"/>
    </row>
    <row r="63" spans="1:10" x14ac:dyDescent="0.3">
      <c r="A63" s="4">
        <v>44438</v>
      </c>
      <c r="C63" s="9">
        <v>7171699</v>
      </c>
      <c r="D63" s="9">
        <v>338878</v>
      </c>
      <c r="F63" s="9">
        <v>14.2543155469103</v>
      </c>
      <c r="G63" s="9">
        <v>18.270029082656457</v>
      </c>
      <c r="I63" s="11"/>
      <c r="J63" s="16"/>
    </row>
    <row r="64" spans="1:10" x14ac:dyDescent="0.3">
      <c r="A64" s="4">
        <v>44469</v>
      </c>
      <c r="C64" s="9">
        <v>6964017</v>
      </c>
      <c r="D64" s="9">
        <v>312851</v>
      </c>
      <c r="F64" s="9">
        <v>14.271792373473412</v>
      </c>
      <c r="G64" s="9">
        <v>17.071853523412383</v>
      </c>
      <c r="I64" s="11"/>
      <c r="J64" s="16"/>
    </row>
    <row r="65" spans="1:10" x14ac:dyDescent="0.3">
      <c r="A65" s="4">
        <v>44499</v>
      </c>
      <c r="C65" s="9">
        <v>6836857</v>
      </c>
      <c r="D65" s="9">
        <v>301466</v>
      </c>
      <c r="F65" s="9">
        <v>16.114344777654726</v>
      </c>
      <c r="G65" s="9">
        <v>18.528695231143008</v>
      </c>
      <c r="I65" s="11"/>
      <c r="J65" s="16"/>
    </row>
    <row r="66" spans="1:10" x14ac:dyDescent="0.3">
      <c r="A66" s="4">
        <v>44530</v>
      </c>
      <c r="C66" s="9">
        <v>7800632</v>
      </c>
      <c r="D66" s="9">
        <v>300341</v>
      </c>
      <c r="F66" s="9">
        <v>19.647350853654231</v>
      </c>
      <c r="G66" s="9">
        <v>22.667333815451855</v>
      </c>
      <c r="I66" s="11"/>
      <c r="J66" s="16"/>
    </row>
    <row r="67" spans="1:10" x14ac:dyDescent="0.3">
      <c r="A67" s="4">
        <v>44531</v>
      </c>
      <c r="C67" s="9">
        <v>7993968</v>
      </c>
      <c r="D67" s="9">
        <v>258377</v>
      </c>
      <c r="F67" s="9">
        <v>17.336495540075813</v>
      </c>
      <c r="G67" s="9">
        <v>20.964269769354889</v>
      </c>
      <c r="I67" s="11"/>
      <c r="J67" s="16"/>
    </row>
    <row r="68" spans="1:10" x14ac:dyDescent="0.3">
      <c r="A68" s="4">
        <v>44562</v>
      </c>
      <c r="C68" s="9">
        <v>6579037</v>
      </c>
      <c r="D68" s="9">
        <v>228615</v>
      </c>
      <c r="F68" s="9">
        <v>24.182594355389302</v>
      </c>
      <c r="G68" s="9">
        <v>28.360574224144131</v>
      </c>
      <c r="I68" s="11"/>
      <c r="J68" s="16"/>
    </row>
    <row r="69" spans="1:10" x14ac:dyDescent="0.3">
      <c r="A69" s="4">
        <v>44593</v>
      </c>
      <c r="C69" s="9">
        <v>6477749</v>
      </c>
      <c r="D69" s="9">
        <v>249480</v>
      </c>
      <c r="F69" s="9">
        <v>24.621949891627896</v>
      </c>
      <c r="G69" s="9">
        <v>28.903939712745323</v>
      </c>
      <c r="I69" s="11"/>
      <c r="J69" s="16"/>
    </row>
    <row r="70" spans="1:10" x14ac:dyDescent="0.3">
      <c r="A70" s="4">
        <v>44621</v>
      </c>
      <c r="C70" s="9">
        <v>7319709</v>
      </c>
      <c r="D70" s="9">
        <v>304240</v>
      </c>
      <c r="F70" s="9">
        <v>28.4024692600197</v>
      </c>
      <c r="G70" s="9">
        <v>31.94111002800533</v>
      </c>
      <c r="I70" s="11"/>
      <c r="J70" s="16"/>
    </row>
    <row r="71" spans="1:10" x14ac:dyDescent="0.3">
      <c r="A71" s="4">
        <v>44652</v>
      </c>
      <c r="C71" s="9">
        <v>7057404</v>
      </c>
      <c r="D71" s="9">
        <v>353217</v>
      </c>
      <c r="F71" s="9">
        <v>24.024833249092868</v>
      </c>
      <c r="G71" s="9">
        <v>25.553742787535956</v>
      </c>
      <c r="I71" s="11"/>
      <c r="J71" s="16"/>
    </row>
    <row r="72" spans="1:10" x14ac:dyDescent="0.3">
      <c r="A72" s="4">
        <v>44682</v>
      </c>
      <c r="C72" s="9">
        <v>7876429</v>
      </c>
      <c r="D72" s="9">
        <v>392963</v>
      </c>
      <c r="F72" s="9">
        <v>22.219643426977655</v>
      </c>
      <c r="G72" s="9">
        <v>22.508439729508208</v>
      </c>
      <c r="I72" s="11"/>
      <c r="J72" s="16"/>
    </row>
    <row r="73" spans="1:10" x14ac:dyDescent="0.3">
      <c r="A73" s="4">
        <v>44713</v>
      </c>
      <c r="C73" s="9">
        <v>7509120</v>
      </c>
      <c r="D73" s="9">
        <v>458856</v>
      </c>
      <c r="F73" s="9">
        <v>20.958153583115934</v>
      </c>
      <c r="G73" s="9">
        <v>19.968756488157023</v>
      </c>
      <c r="I73" s="11"/>
      <c r="J73" s="16"/>
    </row>
    <row r="74" spans="1:10" x14ac:dyDescent="0.3">
      <c r="A74" s="4">
        <v>44743</v>
      </c>
      <c r="C74" s="9">
        <v>7330454</v>
      </c>
      <c r="D74" s="9">
        <v>517899</v>
      </c>
      <c r="F74" s="9">
        <v>17.0201586651532</v>
      </c>
      <c r="G74" s="9">
        <v>15.435601343718062</v>
      </c>
      <c r="I74" s="11"/>
      <c r="J74" s="16"/>
    </row>
    <row r="75" spans="1:10" x14ac:dyDescent="0.3">
      <c r="A75" s="4">
        <v>44774</v>
      </c>
      <c r="C75" s="9">
        <v>8103688</v>
      </c>
      <c r="D75" s="9">
        <v>524741</v>
      </c>
      <c r="F75" s="9">
        <v>13.875886177445233</v>
      </c>
      <c r="G75" s="9">
        <v>12.367937038012636</v>
      </c>
      <c r="I75" s="11"/>
      <c r="J75" s="16"/>
    </row>
    <row r="76" spans="1:10" x14ac:dyDescent="0.3">
      <c r="A76" s="4">
        <v>44805</v>
      </c>
      <c r="C76" s="9">
        <v>7587629</v>
      </c>
      <c r="D76" s="9">
        <v>415498</v>
      </c>
      <c r="F76" s="9">
        <v>11.937424476289378</v>
      </c>
      <c r="G76" s="9">
        <v>11.081784754644666</v>
      </c>
      <c r="I76" s="11"/>
      <c r="J76" s="16"/>
    </row>
    <row r="77" spans="1:10" x14ac:dyDescent="0.3">
      <c r="A77" s="4">
        <v>44835</v>
      </c>
      <c r="C77" s="9">
        <v>7425743</v>
      </c>
      <c r="D77" s="9">
        <v>356832</v>
      </c>
      <c r="F77" s="9">
        <v>11.296446438855247</v>
      </c>
      <c r="G77" s="9">
        <v>10.958716600457393</v>
      </c>
      <c r="I77" s="11"/>
      <c r="J77" s="16"/>
    </row>
    <row r="78" spans="1:10" x14ac:dyDescent="0.3">
      <c r="A78" s="4">
        <v>44866</v>
      </c>
      <c r="C78" s="9">
        <v>8164044</v>
      </c>
      <c r="D78" s="9">
        <v>333924</v>
      </c>
      <c r="F78" s="9">
        <v>7.9687400461097093</v>
      </c>
      <c r="G78" s="9">
        <v>6.9009700648117729</v>
      </c>
      <c r="I78" s="11"/>
      <c r="J78" s="16"/>
    </row>
    <row r="79" spans="1:10" x14ac:dyDescent="0.3">
      <c r="A79" s="4">
        <v>44896</v>
      </c>
      <c r="C79" s="9">
        <v>8738845</v>
      </c>
      <c r="D79" s="9">
        <v>312737</v>
      </c>
      <c r="F79" s="9">
        <v>7.8702698501038029</v>
      </c>
      <c r="G79" s="9">
        <v>6.5898507208983892</v>
      </c>
      <c r="I79" s="11"/>
      <c r="J79" s="16"/>
    </row>
    <row r="80" spans="1:10" x14ac:dyDescent="0.3">
      <c r="I80" s="11"/>
    </row>
    <row r="81" spans="3:8" x14ac:dyDescent="0.3">
      <c r="C81" s="18"/>
      <c r="F81" s="18"/>
      <c r="G81" s="18"/>
      <c r="H81" s="18"/>
    </row>
    <row r="82" spans="3:8" x14ac:dyDescent="0.3">
      <c r="C82" s="19"/>
      <c r="F82" s="19"/>
      <c r="G82" s="19"/>
      <c r="H82" s="19"/>
    </row>
    <row r="83" spans="3:8" x14ac:dyDescent="0.3">
      <c r="C83" s="19"/>
      <c r="F83" s="19"/>
      <c r="G83" s="19"/>
      <c r="H83" s="19"/>
    </row>
    <row r="84" spans="3:8" x14ac:dyDescent="0.3">
      <c r="C84" s="19"/>
      <c r="F84" s="19"/>
      <c r="G84" s="19"/>
      <c r="H84" s="19"/>
    </row>
    <row r="85" spans="3:8" x14ac:dyDescent="0.3">
      <c r="C85" s="19"/>
      <c r="D85" s="20"/>
      <c r="F85" s="19"/>
      <c r="G85" s="19"/>
      <c r="H85" s="19"/>
    </row>
    <row r="86" spans="3:8" x14ac:dyDescent="0.3">
      <c r="D86" s="20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P44"/>
  <sheetViews>
    <sheetView zoomScale="71" zoomScaleNormal="54" workbookViewId="0">
      <selection activeCell="H33" sqref="H33"/>
    </sheetView>
  </sheetViews>
  <sheetFormatPr defaultRowHeight="14" x14ac:dyDescent="0.3"/>
  <cols>
    <col min="1" max="1" width="23.765625" bestFit="1" customWidth="1"/>
    <col min="2" max="2" width="10.765625" bestFit="1" customWidth="1"/>
    <col min="3" max="3" width="10.765625" customWidth="1"/>
    <col min="4" max="4" width="10" bestFit="1" customWidth="1"/>
    <col min="5" max="5" width="11.69140625" customWidth="1"/>
    <col min="6" max="6" width="12" customWidth="1"/>
    <col min="16" max="16" width="11" bestFit="1" customWidth="1"/>
  </cols>
  <sheetData>
    <row r="1" spans="1:16" x14ac:dyDescent="0.3">
      <c r="A1" t="s">
        <v>127</v>
      </c>
    </row>
    <row r="2" spans="1:16" x14ac:dyDescent="0.3">
      <c r="A2" t="s">
        <v>128</v>
      </c>
    </row>
    <row r="4" spans="1:16" x14ac:dyDescent="0.3">
      <c r="B4" t="s">
        <v>108</v>
      </c>
      <c r="C4" t="s">
        <v>109</v>
      </c>
      <c r="D4" t="s">
        <v>110</v>
      </c>
      <c r="E4" t="s">
        <v>111</v>
      </c>
      <c r="F4" s="21"/>
      <c r="G4" s="21"/>
    </row>
    <row r="5" spans="1:16" x14ac:dyDescent="0.3">
      <c r="A5" s="22">
        <v>43800</v>
      </c>
      <c r="B5" s="21">
        <v>1223147</v>
      </c>
      <c r="C5" s="21">
        <v>457898</v>
      </c>
      <c r="D5" s="21">
        <v>280599</v>
      </c>
      <c r="E5" s="21">
        <v>379822</v>
      </c>
      <c r="F5" s="21"/>
      <c r="G5" s="19"/>
      <c r="H5" s="19"/>
      <c r="I5" s="19"/>
    </row>
    <row r="6" spans="1:16" x14ac:dyDescent="0.3">
      <c r="A6" s="1">
        <v>44166</v>
      </c>
      <c r="B6" s="21">
        <v>1536127</v>
      </c>
      <c r="C6" s="21">
        <v>515688</v>
      </c>
      <c r="D6" s="21">
        <v>110945</v>
      </c>
      <c r="E6" s="21">
        <v>314007</v>
      </c>
      <c r="F6" s="21"/>
      <c r="G6" s="19"/>
      <c r="H6" s="19"/>
      <c r="I6" s="19"/>
    </row>
    <row r="7" spans="1:16" x14ac:dyDescent="0.3">
      <c r="A7" s="22">
        <v>44531</v>
      </c>
      <c r="B7" s="21">
        <v>1584665</v>
      </c>
      <c r="C7" s="21">
        <v>495218</v>
      </c>
      <c r="D7" s="21">
        <v>200594</v>
      </c>
      <c r="E7" s="21">
        <v>426916</v>
      </c>
      <c r="F7" s="21"/>
      <c r="G7" s="19"/>
      <c r="H7" s="19"/>
      <c r="I7" s="19"/>
    </row>
    <row r="8" spans="1:16" x14ac:dyDescent="0.3">
      <c r="A8" s="22">
        <v>44866</v>
      </c>
      <c r="B8" s="21">
        <v>1396929</v>
      </c>
      <c r="C8" s="21">
        <v>452733</v>
      </c>
      <c r="D8" s="21">
        <v>385336</v>
      </c>
      <c r="E8" s="21">
        <v>484717</v>
      </c>
      <c r="F8" s="21"/>
      <c r="G8" s="19"/>
      <c r="H8" s="19"/>
      <c r="I8" s="19"/>
    </row>
    <row r="9" spans="1:16" x14ac:dyDescent="0.3">
      <c r="A9" s="22">
        <v>44896</v>
      </c>
      <c r="B9" s="21">
        <v>1657189</v>
      </c>
      <c r="C9" s="21">
        <v>549181</v>
      </c>
      <c r="D9" s="21">
        <v>337799</v>
      </c>
      <c r="E9" s="21">
        <v>561697</v>
      </c>
      <c r="F9" s="21"/>
      <c r="G9" s="19"/>
      <c r="H9" s="19"/>
      <c r="I9" s="19"/>
    </row>
    <row r="11" spans="1:16" x14ac:dyDescent="0.3">
      <c r="D11" s="23"/>
      <c r="E11" s="23"/>
      <c r="F11" s="23"/>
      <c r="P11" s="23"/>
    </row>
    <row r="12" spans="1:16" x14ac:dyDescent="0.3">
      <c r="I12" s="24"/>
    </row>
    <row r="13" spans="1:16" x14ac:dyDescent="0.3">
      <c r="I13" s="24"/>
    </row>
    <row r="24" spans="9:9" x14ac:dyDescent="0.3">
      <c r="I24" t="s">
        <v>190</v>
      </c>
    </row>
    <row r="40" spans="1:5" x14ac:dyDescent="0.3">
      <c r="A40" s="22"/>
      <c r="B40" s="21"/>
      <c r="C40" s="21"/>
      <c r="D40" s="21"/>
      <c r="E40" s="21"/>
    </row>
    <row r="41" spans="1:5" x14ac:dyDescent="0.3">
      <c r="A41" s="1"/>
      <c r="B41" s="21"/>
      <c r="C41" s="21"/>
      <c r="D41" s="21"/>
      <c r="E41" s="21"/>
    </row>
    <row r="42" spans="1:5" x14ac:dyDescent="0.3">
      <c r="A42" s="22"/>
      <c r="B42" s="21"/>
      <c r="C42" s="21"/>
      <c r="D42" s="21"/>
      <c r="E42" s="21"/>
    </row>
    <row r="43" spans="1:5" x14ac:dyDescent="0.3">
      <c r="A43" s="22"/>
      <c r="B43" s="21"/>
      <c r="C43" s="21"/>
      <c r="D43" s="21"/>
      <c r="E43" s="21"/>
    </row>
    <row r="44" spans="1:5" x14ac:dyDescent="0.3">
      <c r="A44" s="22"/>
      <c r="B44" s="21"/>
      <c r="C44" s="21"/>
      <c r="D44" s="21"/>
      <c r="E44" s="21"/>
    </row>
  </sheetData>
  <conditionalFormatting sqref="I12:I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autoPageBreaks="0"/>
  </sheetPr>
  <dimension ref="A1:Q119"/>
  <sheetViews>
    <sheetView zoomScale="72" zoomScaleNormal="72" workbookViewId="0">
      <pane xSplit="1" ySplit="4" topLeftCell="B5" activePane="bottomRight" state="frozen"/>
      <selection activeCell="Z66" sqref="Z66"/>
      <selection pane="topRight" activeCell="Z66" sqref="Z66"/>
      <selection pane="bottomLeft" activeCell="Z66" sqref="Z66"/>
      <selection pane="bottomRight" activeCell="D4" sqref="D4"/>
    </sheetView>
  </sheetViews>
  <sheetFormatPr defaultRowHeight="14" x14ac:dyDescent="0.3"/>
  <cols>
    <col min="2" max="2" width="15.3046875" style="36" customWidth="1"/>
    <col min="3" max="3" width="20.765625" style="36" customWidth="1"/>
    <col min="5" max="5" width="14.23046875" customWidth="1"/>
    <col min="6" max="6" width="18.69140625" style="36" customWidth="1"/>
    <col min="7" max="7" width="10.69140625" customWidth="1"/>
    <col min="17" max="17" width="9.765625" customWidth="1"/>
    <col min="18" max="18" width="8.765625" customWidth="1"/>
  </cols>
  <sheetData>
    <row r="1" spans="1:15" x14ac:dyDescent="0.3">
      <c r="A1" t="s">
        <v>129</v>
      </c>
    </row>
    <row r="2" spans="1:15" x14ac:dyDescent="0.3">
      <c r="A2" t="s">
        <v>130</v>
      </c>
    </row>
    <row r="4" spans="1:15" ht="70" x14ac:dyDescent="0.3">
      <c r="A4" s="25" t="s">
        <v>112</v>
      </c>
      <c r="B4" s="25" t="s">
        <v>113</v>
      </c>
      <c r="C4"/>
      <c r="D4" s="26" t="s">
        <v>114</v>
      </c>
      <c r="E4" s="28" t="s">
        <v>115</v>
      </c>
      <c r="F4"/>
    </row>
    <row r="5" spans="1:15" x14ac:dyDescent="0.3">
      <c r="A5" s="29">
        <v>331</v>
      </c>
      <c r="B5" s="30">
        <v>0.1</v>
      </c>
      <c r="C5" s="31">
        <v>42005</v>
      </c>
      <c r="D5" s="30">
        <v>2.3969070592284369</v>
      </c>
      <c r="E5" s="32">
        <v>-0.6</v>
      </c>
      <c r="F5" s="17"/>
    </row>
    <row r="6" spans="1:15" x14ac:dyDescent="0.3">
      <c r="A6" s="29">
        <v>204</v>
      </c>
      <c r="B6" s="33">
        <v>0.6</v>
      </c>
      <c r="C6" s="31">
        <v>42036</v>
      </c>
      <c r="D6" s="33">
        <v>2.3247404275111183</v>
      </c>
      <c r="E6" s="32">
        <v>-0.5</v>
      </c>
      <c r="F6" s="17"/>
    </row>
    <row r="7" spans="1:15" x14ac:dyDescent="0.3">
      <c r="A7" s="29">
        <v>-60</v>
      </c>
      <c r="B7" s="33">
        <v>0.6</v>
      </c>
      <c r="C7" s="31">
        <v>42064</v>
      </c>
      <c r="D7" s="33">
        <v>2.1853578197975398</v>
      </c>
      <c r="E7" s="32">
        <v>-0.6</v>
      </c>
      <c r="F7" s="17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3">
      <c r="A8" s="29">
        <v>782</v>
      </c>
      <c r="B8" s="33">
        <v>1.3</v>
      </c>
      <c r="C8" s="31">
        <v>42095</v>
      </c>
      <c r="D8" s="33">
        <v>2.3881282797714398</v>
      </c>
      <c r="E8" s="32">
        <v>-0.7</v>
      </c>
      <c r="F8" s="17"/>
      <c r="G8" s="35"/>
    </row>
    <row r="9" spans="1:15" x14ac:dyDescent="0.3">
      <c r="A9" s="29">
        <v>268</v>
      </c>
      <c r="B9" s="33">
        <v>1.7</v>
      </c>
      <c r="C9" s="31">
        <v>42125</v>
      </c>
      <c r="D9" s="33">
        <v>2.3389219990192167</v>
      </c>
      <c r="E9" s="32">
        <v>-0.3</v>
      </c>
      <c r="F9" s="17"/>
    </row>
    <row r="10" spans="1:15" x14ac:dyDescent="0.3">
      <c r="A10" s="29">
        <v>-226</v>
      </c>
      <c r="B10" s="33">
        <v>1.5</v>
      </c>
      <c r="C10" s="31">
        <v>42156</v>
      </c>
      <c r="D10" s="33">
        <v>2.2192604018216322</v>
      </c>
      <c r="E10" s="32">
        <v>-0.1</v>
      </c>
      <c r="F10" s="17"/>
    </row>
    <row r="11" spans="1:15" x14ac:dyDescent="0.3">
      <c r="A11" s="29">
        <v>655</v>
      </c>
      <c r="B11" s="33">
        <v>2.2999999999999998</v>
      </c>
      <c r="C11" s="31">
        <v>42186</v>
      </c>
      <c r="D11" s="33">
        <v>2.2741551876971133</v>
      </c>
      <c r="E11" s="32">
        <v>-0.2</v>
      </c>
      <c r="F11" s="17"/>
    </row>
    <row r="12" spans="1:15" x14ac:dyDescent="0.3">
      <c r="A12" s="29">
        <v>-129</v>
      </c>
      <c r="B12" s="33">
        <v>1.7</v>
      </c>
      <c r="C12" s="31">
        <v>42217</v>
      </c>
      <c r="D12" s="33">
        <v>1.8715829748274349</v>
      </c>
      <c r="E12" s="32">
        <v>0</v>
      </c>
      <c r="F12" s="17"/>
    </row>
    <row r="13" spans="1:15" x14ac:dyDescent="0.3">
      <c r="A13" s="29">
        <v>258</v>
      </c>
      <c r="B13" s="33">
        <v>2.2000000000000002</v>
      </c>
      <c r="C13" s="31">
        <v>42248</v>
      </c>
      <c r="D13" s="33">
        <v>2.0565371701496415</v>
      </c>
      <c r="E13" s="32">
        <v>-0.3</v>
      </c>
      <c r="F13" s="17"/>
    </row>
    <row r="14" spans="1:15" x14ac:dyDescent="0.3">
      <c r="A14" s="29">
        <v>1115</v>
      </c>
      <c r="B14" s="33">
        <v>2.6</v>
      </c>
      <c r="C14" s="31">
        <v>42278</v>
      </c>
      <c r="D14" s="33">
        <v>2.3348093487527199</v>
      </c>
      <c r="E14" s="32">
        <v>-0.2</v>
      </c>
      <c r="F14" s="17"/>
    </row>
    <row r="15" spans="1:15" x14ac:dyDescent="0.3">
      <c r="A15" s="29">
        <v>-653</v>
      </c>
      <c r="B15" s="33">
        <v>2.7</v>
      </c>
      <c r="C15" s="31">
        <v>42309</v>
      </c>
      <c r="D15" s="33">
        <v>1.902918592914693</v>
      </c>
      <c r="E15" s="32">
        <v>-0.2</v>
      </c>
      <c r="F15" s="17"/>
    </row>
    <row r="16" spans="1:15" x14ac:dyDescent="0.3">
      <c r="A16" s="29">
        <v>485</v>
      </c>
      <c r="B16" s="33">
        <v>3.3</v>
      </c>
      <c r="C16" s="31">
        <v>42339</v>
      </c>
      <c r="D16" s="33">
        <v>2.2416306905423955</v>
      </c>
      <c r="E16" s="32">
        <v>0.1</v>
      </c>
      <c r="F16" s="17"/>
    </row>
    <row r="17" spans="1:7" x14ac:dyDescent="0.3">
      <c r="A17" s="29">
        <v>523</v>
      </c>
      <c r="B17" s="33">
        <v>3.6</v>
      </c>
      <c r="C17" s="31">
        <v>42370</v>
      </c>
      <c r="D17" s="33">
        <v>2.3560539014811255</v>
      </c>
      <c r="E17" s="32">
        <v>0.1</v>
      </c>
      <c r="F17" s="17"/>
    </row>
    <row r="18" spans="1:7" x14ac:dyDescent="0.3">
      <c r="A18" s="29">
        <v>-541</v>
      </c>
      <c r="B18" s="33">
        <v>2.7</v>
      </c>
      <c r="C18" s="31">
        <v>42401</v>
      </c>
      <c r="D18" s="33">
        <v>2.314627758448351</v>
      </c>
      <c r="E18" s="32">
        <v>-0.1</v>
      </c>
      <c r="F18" s="17"/>
    </row>
    <row r="19" spans="1:7" x14ac:dyDescent="0.3">
      <c r="A19" s="29">
        <v>273</v>
      </c>
      <c r="B19" s="33">
        <v>3.1</v>
      </c>
      <c r="C19" s="31">
        <v>42430</v>
      </c>
      <c r="D19" s="33">
        <v>2.7113506134570864</v>
      </c>
      <c r="E19" s="32">
        <v>-0.3</v>
      </c>
      <c r="F19" s="17"/>
    </row>
    <row r="20" spans="1:7" x14ac:dyDescent="0.3">
      <c r="A20" s="29">
        <v>625</v>
      </c>
      <c r="B20" s="33">
        <v>2.9</v>
      </c>
      <c r="C20" s="31">
        <v>42461</v>
      </c>
      <c r="D20" s="33">
        <v>2.9926250804640064</v>
      </c>
      <c r="E20" s="32">
        <v>-0.1</v>
      </c>
      <c r="F20" s="17"/>
    </row>
    <row r="21" spans="1:7" x14ac:dyDescent="0.3">
      <c r="A21" s="29">
        <v>-249</v>
      </c>
      <c r="B21" s="33">
        <v>2.4</v>
      </c>
      <c r="C21" s="31">
        <v>42491</v>
      </c>
      <c r="D21" s="33">
        <v>2.7286591551939798</v>
      </c>
      <c r="E21" s="32">
        <v>0</v>
      </c>
      <c r="F21" s="17"/>
    </row>
    <row r="22" spans="1:7" x14ac:dyDescent="0.3">
      <c r="A22" s="29">
        <v>395</v>
      </c>
      <c r="B22" s="33">
        <v>3</v>
      </c>
      <c r="C22" s="31">
        <v>42522</v>
      </c>
      <c r="D22" s="33">
        <v>3.2034435925727633</v>
      </c>
      <c r="E22" s="32">
        <v>0.4</v>
      </c>
      <c r="F22" s="17"/>
    </row>
    <row r="23" spans="1:7" x14ac:dyDescent="0.3">
      <c r="A23" s="29">
        <v>559</v>
      </c>
      <c r="B23" s="33">
        <v>2.8</v>
      </c>
      <c r="C23" s="31">
        <v>42552</v>
      </c>
      <c r="D23" s="33">
        <v>3.6047841644661682</v>
      </c>
      <c r="E23" s="32">
        <v>0.5</v>
      </c>
      <c r="F23" s="17"/>
    </row>
    <row r="24" spans="1:7" x14ac:dyDescent="0.3">
      <c r="A24" s="29">
        <v>-519</v>
      </c>
      <c r="B24" s="33">
        <v>2.4</v>
      </c>
      <c r="C24" s="31">
        <v>42583</v>
      </c>
      <c r="D24" s="33">
        <v>3.5423444209790489</v>
      </c>
      <c r="E24" s="32">
        <v>-0.1</v>
      </c>
      <c r="F24" s="17"/>
    </row>
    <row r="25" spans="1:7" x14ac:dyDescent="0.3">
      <c r="A25" s="29">
        <v>731</v>
      </c>
      <c r="B25" s="33">
        <v>2.9</v>
      </c>
      <c r="C25" s="31">
        <v>42614</v>
      </c>
      <c r="D25" s="33">
        <v>3.6587800748682398</v>
      </c>
      <c r="E25" s="32">
        <v>0</v>
      </c>
      <c r="F25" s="17"/>
    </row>
    <row r="26" spans="1:7" x14ac:dyDescent="0.3">
      <c r="A26" s="29">
        <v>652</v>
      </c>
      <c r="B26" s="33">
        <v>2.4</v>
      </c>
      <c r="C26" s="31">
        <v>42644</v>
      </c>
      <c r="D26" s="33">
        <v>3.4680650614298925</v>
      </c>
      <c r="E26" s="32">
        <v>-0.3</v>
      </c>
      <c r="F26" s="17"/>
    </row>
    <row r="27" spans="1:7" x14ac:dyDescent="0.3">
      <c r="A27" s="29">
        <v>-1042</v>
      </c>
      <c r="B27" s="33">
        <v>2</v>
      </c>
      <c r="C27" s="31">
        <v>42675</v>
      </c>
      <c r="D27" s="33">
        <v>3.7730656846517219</v>
      </c>
      <c r="E27" s="32">
        <v>-0.1</v>
      </c>
      <c r="F27" s="17"/>
      <c r="G27" t="s">
        <v>191</v>
      </c>
    </row>
    <row r="28" spans="1:7" x14ac:dyDescent="0.3">
      <c r="A28" s="29">
        <v>799</v>
      </c>
      <c r="B28" s="33">
        <v>2.2999999999999998</v>
      </c>
      <c r="C28" s="31">
        <v>42705</v>
      </c>
      <c r="D28" s="33">
        <v>4.0790758225455859</v>
      </c>
      <c r="E28" s="32">
        <v>0</v>
      </c>
      <c r="F28" s="17"/>
    </row>
    <row r="29" spans="1:7" x14ac:dyDescent="0.3">
      <c r="A29" s="29">
        <v>204</v>
      </c>
      <c r="B29" s="33">
        <v>2</v>
      </c>
      <c r="C29" s="31">
        <v>42736</v>
      </c>
      <c r="D29" s="33">
        <v>3.7487919328352604</v>
      </c>
      <c r="E29" s="32">
        <v>0.3</v>
      </c>
      <c r="F29" s="17"/>
    </row>
    <row r="30" spans="1:7" x14ac:dyDescent="0.3">
      <c r="A30" s="29">
        <v>209</v>
      </c>
      <c r="B30" s="33">
        <v>2.8</v>
      </c>
      <c r="C30" s="31">
        <v>42767</v>
      </c>
      <c r="D30" s="33">
        <v>3.9000097632018615</v>
      </c>
      <c r="E30" s="32">
        <v>0.5</v>
      </c>
      <c r="F30" s="17"/>
    </row>
    <row r="31" spans="1:7" x14ac:dyDescent="0.3">
      <c r="A31" s="29">
        <v>540</v>
      </c>
      <c r="B31" s="33">
        <v>3.1</v>
      </c>
      <c r="C31" s="31">
        <v>42795</v>
      </c>
      <c r="D31" s="33">
        <v>3.9786509521387847</v>
      </c>
      <c r="E31" s="32">
        <v>0.7</v>
      </c>
      <c r="F31" s="17"/>
    </row>
    <row r="32" spans="1:7" x14ac:dyDescent="0.3">
      <c r="A32" s="29">
        <v>1075</v>
      </c>
      <c r="B32" s="33">
        <v>3.5</v>
      </c>
      <c r="C32" s="31">
        <v>42826</v>
      </c>
      <c r="D32" s="33">
        <v>3.9610855518108057</v>
      </c>
      <c r="E32" s="32">
        <v>0.9</v>
      </c>
      <c r="F32" s="17"/>
    </row>
    <row r="33" spans="1:6" x14ac:dyDescent="0.3">
      <c r="A33" s="29">
        <v>-601</v>
      </c>
      <c r="B33" s="33">
        <v>3.1</v>
      </c>
      <c r="C33" s="31">
        <v>42856</v>
      </c>
      <c r="D33" s="33">
        <v>3.8794692408403053</v>
      </c>
      <c r="E33" s="32">
        <v>0.2</v>
      </c>
      <c r="F33" s="17"/>
    </row>
    <row r="34" spans="1:6" x14ac:dyDescent="0.3">
      <c r="A34" s="29">
        <v>1037</v>
      </c>
      <c r="B34" s="33">
        <v>3.8</v>
      </c>
      <c r="C34" s="31">
        <v>42887</v>
      </c>
      <c r="D34" s="33">
        <v>3.7432831334741845</v>
      </c>
      <c r="E34" s="32">
        <v>-0.4</v>
      </c>
      <c r="F34" s="17"/>
    </row>
    <row r="35" spans="1:6" x14ac:dyDescent="0.3">
      <c r="A35" s="29">
        <v>27</v>
      </c>
      <c r="B35" s="33">
        <v>3.2</v>
      </c>
      <c r="C35" s="31">
        <v>42917</v>
      </c>
      <c r="D35" s="33">
        <v>3.2877076076103462</v>
      </c>
      <c r="E35" s="32">
        <v>-0.2</v>
      </c>
      <c r="F35" s="17"/>
    </row>
    <row r="36" spans="1:6" x14ac:dyDescent="0.3">
      <c r="A36" s="29">
        <v>273</v>
      </c>
      <c r="B36" s="33">
        <v>4.0999999999999996</v>
      </c>
      <c r="C36" s="31">
        <v>42948</v>
      </c>
      <c r="D36" s="33">
        <v>3.5658421758737902</v>
      </c>
      <c r="E36" s="32">
        <v>0.4</v>
      </c>
      <c r="F36" s="17"/>
    </row>
    <row r="37" spans="1:6" x14ac:dyDescent="0.3">
      <c r="A37" s="29">
        <v>411</v>
      </c>
      <c r="B37" s="33">
        <v>3.7</v>
      </c>
      <c r="C37" s="31">
        <v>42979</v>
      </c>
      <c r="D37" s="33">
        <v>3.7750532439903006</v>
      </c>
      <c r="E37" s="32">
        <v>0.2</v>
      </c>
      <c r="F37" s="17"/>
    </row>
    <row r="38" spans="1:6" x14ac:dyDescent="0.3">
      <c r="A38" s="29">
        <v>-47</v>
      </c>
      <c r="B38" s="33">
        <v>3</v>
      </c>
      <c r="C38" s="31">
        <v>43009</v>
      </c>
      <c r="D38" s="33">
        <v>3.7170223022795046</v>
      </c>
      <c r="E38" s="32">
        <v>0.6</v>
      </c>
      <c r="F38" s="17"/>
    </row>
    <row r="39" spans="1:6" x14ac:dyDescent="0.3">
      <c r="A39" s="29">
        <v>-548</v>
      </c>
      <c r="B39" s="33">
        <v>3.5</v>
      </c>
      <c r="C39" s="31">
        <v>43040</v>
      </c>
      <c r="D39" s="33">
        <v>3.5352604572788326</v>
      </c>
      <c r="E39" s="32">
        <v>0.5</v>
      </c>
      <c r="F39" s="17"/>
    </row>
    <row r="40" spans="1:6" x14ac:dyDescent="0.3">
      <c r="A40" s="29">
        <v>719</v>
      </c>
      <c r="B40" s="33">
        <v>3.4</v>
      </c>
      <c r="C40" s="31">
        <v>43070</v>
      </c>
      <c r="D40" s="33">
        <v>3.3268445678036551</v>
      </c>
      <c r="E40" s="32">
        <v>0.4</v>
      </c>
      <c r="F40" s="17"/>
    </row>
    <row r="41" spans="1:6" x14ac:dyDescent="0.3">
      <c r="A41" s="29">
        <v>139</v>
      </c>
      <c r="B41" s="33">
        <v>3.3</v>
      </c>
      <c r="C41" s="31">
        <v>43101</v>
      </c>
      <c r="D41" s="33">
        <v>3.1751534336323495</v>
      </c>
      <c r="E41" s="32">
        <v>0.2</v>
      </c>
      <c r="F41" s="17"/>
    </row>
    <row r="42" spans="1:6" x14ac:dyDescent="0.3">
      <c r="A42" s="29">
        <v>275</v>
      </c>
      <c r="B42" s="33">
        <v>3.4</v>
      </c>
      <c r="C42" s="31">
        <v>43132</v>
      </c>
      <c r="D42" s="33">
        <v>3.2865874795161565</v>
      </c>
      <c r="E42" s="32">
        <v>0.5</v>
      </c>
      <c r="F42" s="17"/>
    </row>
    <row r="43" spans="1:6" x14ac:dyDescent="0.3">
      <c r="A43" s="29">
        <v>889</v>
      </c>
      <c r="B43" s="33">
        <v>3.7</v>
      </c>
      <c r="C43" s="31">
        <v>43160</v>
      </c>
      <c r="D43" s="33">
        <v>3.355561745095792</v>
      </c>
      <c r="E43" s="32">
        <v>0.2</v>
      </c>
      <c r="F43" s="17"/>
    </row>
    <row r="44" spans="1:6" x14ac:dyDescent="0.3">
      <c r="A44" s="29">
        <v>309</v>
      </c>
      <c r="B44" s="33">
        <v>2.9</v>
      </c>
      <c r="C44" s="31">
        <v>43191</v>
      </c>
      <c r="D44" s="33">
        <v>3.1222103368610421</v>
      </c>
      <c r="E44" s="32">
        <v>-0.4</v>
      </c>
      <c r="F44" s="17"/>
    </row>
    <row r="45" spans="1:6" x14ac:dyDescent="0.3">
      <c r="A45" s="29">
        <v>157</v>
      </c>
      <c r="B45" s="33">
        <v>3.7</v>
      </c>
      <c r="C45" s="31">
        <v>43221</v>
      </c>
      <c r="D45" s="33">
        <v>3.5031692405827819</v>
      </c>
      <c r="E45" s="32">
        <v>0.4</v>
      </c>
      <c r="F45" s="17"/>
    </row>
    <row r="46" spans="1:6" x14ac:dyDescent="0.3">
      <c r="A46" s="29">
        <v>770</v>
      </c>
      <c r="B46" s="33">
        <v>3.4</v>
      </c>
      <c r="C46" s="31">
        <v>43252</v>
      </c>
      <c r="D46" s="33">
        <v>3.9054550658158549</v>
      </c>
      <c r="E46" s="32">
        <v>0.4</v>
      </c>
      <c r="F46" s="17"/>
    </row>
    <row r="47" spans="1:6" x14ac:dyDescent="0.3">
      <c r="A47" s="29">
        <v>-14</v>
      </c>
      <c r="B47" s="33">
        <v>3.4</v>
      </c>
      <c r="C47" s="31">
        <v>43282</v>
      </c>
      <c r="D47" s="33">
        <v>3.8231418553963392</v>
      </c>
      <c r="E47" s="32">
        <v>0.8</v>
      </c>
      <c r="F47" s="17"/>
    </row>
    <row r="48" spans="1:6" x14ac:dyDescent="0.3">
      <c r="A48" s="29">
        <v>450</v>
      </c>
      <c r="B48" s="33">
        <v>3.5</v>
      </c>
      <c r="C48" s="31">
        <v>43313</v>
      </c>
      <c r="D48" s="33">
        <v>3.8741321916812899</v>
      </c>
      <c r="E48" s="32">
        <v>0.7</v>
      </c>
      <c r="F48" s="17"/>
    </row>
    <row r="49" spans="1:6" x14ac:dyDescent="0.3">
      <c r="A49" s="29">
        <v>633</v>
      </c>
      <c r="B49" s="33">
        <v>3.8</v>
      </c>
      <c r="C49" s="31">
        <v>43344</v>
      </c>
      <c r="D49" s="33">
        <v>3.8785715269775256</v>
      </c>
      <c r="E49" s="32">
        <v>0.9</v>
      </c>
      <c r="F49" s="17"/>
    </row>
    <row r="50" spans="1:6" x14ac:dyDescent="0.3">
      <c r="A50" s="29">
        <v>123</v>
      </c>
      <c r="B50" s="33">
        <v>3.9</v>
      </c>
      <c r="C50" s="31">
        <v>43374</v>
      </c>
      <c r="D50" s="33">
        <v>3.9146285256717706</v>
      </c>
      <c r="E50" s="32">
        <v>0.9</v>
      </c>
      <c r="F50" s="17"/>
    </row>
    <row r="51" spans="1:6" x14ac:dyDescent="0.3">
      <c r="A51" s="29">
        <v>148</v>
      </c>
      <c r="B51" s="33">
        <v>4.5999999999999996</v>
      </c>
      <c r="C51" s="31">
        <v>43405</v>
      </c>
      <c r="D51" s="33">
        <v>4.1498217234300361</v>
      </c>
      <c r="E51" s="32">
        <v>0.6</v>
      </c>
      <c r="F51" s="17"/>
    </row>
    <row r="52" spans="1:6" x14ac:dyDescent="0.3">
      <c r="A52" s="29">
        <v>625</v>
      </c>
      <c r="B52" s="33">
        <v>4.5</v>
      </c>
      <c r="C52" s="31">
        <v>43435</v>
      </c>
      <c r="D52" s="33">
        <v>4.2318733427091804</v>
      </c>
      <c r="E52" s="32">
        <v>0.7</v>
      </c>
      <c r="F52" s="17"/>
    </row>
    <row r="53" spans="1:6" x14ac:dyDescent="0.3">
      <c r="A53" s="29">
        <v>334</v>
      </c>
      <c r="B53" s="33">
        <v>4.7</v>
      </c>
      <c r="C53" s="31">
        <v>43466</v>
      </c>
      <c r="D53" s="33">
        <v>4.6302367398015631</v>
      </c>
      <c r="E53" s="32">
        <v>0.7</v>
      </c>
      <c r="F53" s="17"/>
    </row>
    <row r="54" spans="1:6" x14ac:dyDescent="0.3">
      <c r="A54" s="29">
        <v>397</v>
      </c>
      <c r="B54" s="33">
        <v>4.8</v>
      </c>
      <c r="C54" s="31">
        <v>43497</v>
      </c>
      <c r="D54" s="33">
        <v>4.8968459526470332</v>
      </c>
      <c r="E54" s="32">
        <v>0.6</v>
      </c>
      <c r="F54" s="17"/>
    </row>
    <row r="55" spans="1:6" x14ac:dyDescent="0.3">
      <c r="A55" s="29">
        <v>1007</v>
      </c>
      <c r="B55" s="33">
        <v>4.9000000000000004</v>
      </c>
      <c r="C55" s="31">
        <v>43525</v>
      </c>
      <c r="D55" s="33">
        <v>5.0369277235275955</v>
      </c>
      <c r="E55" s="32">
        <v>1.1000000000000001</v>
      </c>
      <c r="F55" s="17"/>
    </row>
    <row r="56" spans="1:6" x14ac:dyDescent="0.3">
      <c r="A56" s="29">
        <v>472</v>
      </c>
      <c r="B56" s="33">
        <v>5</v>
      </c>
      <c r="C56" s="31">
        <v>43556</v>
      </c>
      <c r="D56" s="33">
        <v>5.018350777938041</v>
      </c>
      <c r="E56" s="32">
        <v>1.7</v>
      </c>
      <c r="F56" s="17"/>
    </row>
    <row r="57" spans="1:6" x14ac:dyDescent="0.3">
      <c r="A57" s="29">
        <v>728</v>
      </c>
      <c r="B57" s="33">
        <v>5.6</v>
      </c>
      <c r="C57" s="31">
        <v>43586</v>
      </c>
      <c r="D57" s="33">
        <v>5.2891102873995122</v>
      </c>
      <c r="E57" s="32">
        <v>1</v>
      </c>
      <c r="F57" s="17"/>
    </row>
    <row r="58" spans="1:6" x14ac:dyDescent="0.3">
      <c r="A58" s="29">
        <v>768</v>
      </c>
      <c r="B58" s="33">
        <v>5.6</v>
      </c>
      <c r="C58" s="31">
        <v>43617</v>
      </c>
      <c r="D58" s="33">
        <v>5.1351092037457136</v>
      </c>
      <c r="E58" s="32">
        <v>1.1000000000000001</v>
      </c>
      <c r="F58" s="17"/>
    </row>
    <row r="59" spans="1:6" x14ac:dyDescent="0.3">
      <c r="A59" s="29">
        <v>692</v>
      </c>
      <c r="B59" s="33">
        <v>6.3</v>
      </c>
      <c r="C59" s="31">
        <v>43647</v>
      </c>
      <c r="D59" s="33">
        <v>5.4229391081690448</v>
      </c>
      <c r="E59" s="32">
        <v>0.5</v>
      </c>
      <c r="F59" s="17"/>
    </row>
    <row r="60" spans="1:6" x14ac:dyDescent="0.3">
      <c r="A60" s="29">
        <v>653</v>
      </c>
      <c r="B60" s="33">
        <v>6.4</v>
      </c>
      <c r="C60" s="31">
        <v>43678</v>
      </c>
      <c r="D60" s="33">
        <v>5.6367777116436812</v>
      </c>
      <c r="E60" s="32">
        <v>0.7</v>
      </c>
      <c r="F60" s="17"/>
    </row>
    <row r="61" spans="1:6" x14ac:dyDescent="0.3">
      <c r="A61" s="29">
        <v>213</v>
      </c>
      <c r="B61" s="33">
        <v>6</v>
      </c>
      <c r="C61" s="31">
        <v>43709</v>
      </c>
      <c r="D61" s="33">
        <v>5.4119301327171909</v>
      </c>
      <c r="E61" s="32">
        <v>0.9</v>
      </c>
      <c r="F61" s="17"/>
    </row>
    <row r="62" spans="1:6" x14ac:dyDescent="0.3">
      <c r="A62" s="29">
        <v>982</v>
      </c>
      <c r="B62" s="33">
        <v>6.8</v>
      </c>
      <c r="C62" s="31">
        <v>43739</v>
      </c>
      <c r="D62" s="33">
        <v>5.5769046785423715</v>
      </c>
      <c r="E62" s="32">
        <v>0.7</v>
      </c>
      <c r="F62" s="17"/>
    </row>
    <row r="63" spans="1:6" x14ac:dyDescent="0.3">
      <c r="A63" s="29">
        <v>-70</v>
      </c>
      <c r="B63" s="33">
        <v>6.6</v>
      </c>
      <c r="C63" s="31">
        <v>43770</v>
      </c>
      <c r="D63" s="33">
        <v>5.8039591966250637</v>
      </c>
      <c r="E63" s="32">
        <v>1.1000000000000001</v>
      </c>
      <c r="F63" s="17"/>
    </row>
    <row r="64" spans="1:6" x14ac:dyDescent="0.3">
      <c r="A64" s="29">
        <v>212</v>
      </c>
      <c r="B64" s="33">
        <v>6.1</v>
      </c>
      <c r="C64" s="31">
        <v>43800</v>
      </c>
      <c r="D64" s="33">
        <v>5.254398796207882</v>
      </c>
      <c r="E64" s="32">
        <v>1.3</v>
      </c>
      <c r="F64" s="17"/>
    </row>
    <row r="65" spans="1:6" x14ac:dyDescent="0.3">
      <c r="A65" s="29">
        <v>943</v>
      </c>
      <c r="B65" s="33">
        <v>6.7</v>
      </c>
      <c r="C65" s="31">
        <v>43831</v>
      </c>
      <c r="D65" s="33">
        <v>5.1496072429920714</v>
      </c>
      <c r="E65" s="32">
        <v>1.3</v>
      </c>
      <c r="F65" s="17"/>
    </row>
    <row r="66" spans="1:6" x14ac:dyDescent="0.3">
      <c r="A66" s="29">
        <v>662</v>
      </c>
      <c r="B66" s="33">
        <v>6.9</v>
      </c>
      <c r="C66" s="31">
        <v>43862</v>
      </c>
      <c r="D66" s="33">
        <v>5.1128428526092895</v>
      </c>
      <c r="E66" s="32">
        <v>1.1000000000000001</v>
      </c>
      <c r="F66" s="17"/>
    </row>
    <row r="67" spans="1:6" x14ac:dyDescent="0.3">
      <c r="A67" s="29">
        <v>922</v>
      </c>
      <c r="B67" s="33">
        <v>6.8</v>
      </c>
      <c r="C67" s="31">
        <v>43891</v>
      </c>
      <c r="D67" s="33">
        <v>5.0648913144121677</v>
      </c>
      <c r="E67" s="32">
        <v>0.7</v>
      </c>
      <c r="F67" s="17"/>
    </row>
    <row r="68" spans="1:6" x14ac:dyDescent="0.3">
      <c r="A68" s="29">
        <v>2970</v>
      </c>
      <c r="B68" s="33">
        <v>9.1</v>
      </c>
      <c r="C68" s="31">
        <v>43922</v>
      </c>
      <c r="D68" s="33">
        <v>5.973196717087581</v>
      </c>
      <c r="E68" s="32">
        <v>-0.1</v>
      </c>
      <c r="F68" s="17"/>
    </row>
    <row r="69" spans="1:6" x14ac:dyDescent="0.3">
      <c r="A69" s="29">
        <v>1519</v>
      </c>
      <c r="B69" s="33">
        <v>9.8000000000000007</v>
      </c>
      <c r="C69" s="31">
        <v>43952</v>
      </c>
      <c r="D69" s="33">
        <v>6.3902581203274522</v>
      </c>
      <c r="E69" s="32">
        <v>-0.5</v>
      </c>
      <c r="F69" s="17"/>
    </row>
    <row r="70" spans="1:6" x14ac:dyDescent="0.3">
      <c r="A70" s="29">
        <v>845</v>
      </c>
      <c r="B70" s="33">
        <v>9.8000000000000007</v>
      </c>
      <c r="C70" s="31">
        <v>43983</v>
      </c>
      <c r="D70" s="33">
        <v>6.1712483393760786</v>
      </c>
      <c r="E70" s="32">
        <v>-0.4</v>
      </c>
      <c r="F70" s="17"/>
    </row>
    <row r="71" spans="1:6" x14ac:dyDescent="0.3">
      <c r="A71" s="29">
        <v>1983</v>
      </c>
      <c r="B71" s="33">
        <v>10.9</v>
      </c>
      <c r="C71" s="31">
        <v>44013</v>
      </c>
      <c r="D71" s="33">
        <v>6.6091672888340058</v>
      </c>
      <c r="E71" s="32">
        <v>-0.4</v>
      </c>
      <c r="F71" s="17"/>
    </row>
    <row r="72" spans="1:6" x14ac:dyDescent="0.3">
      <c r="A72" s="29">
        <v>248</v>
      </c>
      <c r="B72" s="33">
        <v>10.5</v>
      </c>
      <c r="C72" s="31">
        <v>44044</v>
      </c>
      <c r="D72" s="33">
        <v>6.4088586606858788</v>
      </c>
      <c r="E72" s="32">
        <v>-1</v>
      </c>
      <c r="F72" s="17"/>
    </row>
    <row r="73" spans="1:6" x14ac:dyDescent="0.3">
      <c r="A73" s="29">
        <v>685</v>
      </c>
      <c r="B73" s="33">
        <v>10.9</v>
      </c>
      <c r="C73" s="31">
        <v>44075</v>
      </c>
      <c r="D73" s="33">
        <v>6.7379322148668042</v>
      </c>
      <c r="E73" s="32">
        <v>-1.2</v>
      </c>
      <c r="F73" s="17"/>
    </row>
    <row r="74" spans="1:6" x14ac:dyDescent="0.3">
      <c r="A74" s="29">
        <v>1732</v>
      </c>
      <c r="B74" s="33">
        <v>11.5</v>
      </c>
      <c r="C74" s="31">
        <v>44105</v>
      </c>
      <c r="D74" s="33">
        <v>7.196623810356706</v>
      </c>
      <c r="E74" s="32">
        <v>-1.5</v>
      </c>
      <c r="F74" s="17"/>
    </row>
    <row r="75" spans="1:6" x14ac:dyDescent="0.3">
      <c r="A75" s="29">
        <v>706</v>
      </c>
      <c r="B75" s="33">
        <v>12.2</v>
      </c>
      <c r="C75" s="31">
        <v>44136</v>
      </c>
      <c r="D75" s="33">
        <v>7.0455666419331653</v>
      </c>
      <c r="E75" s="32">
        <v>-1.1000000000000001</v>
      </c>
      <c r="F75" s="17"/>
    </row>
    <row r="76" spans="1:6" x14ac:dyDescent="0.3">
      <c r="A76" s="29">
        <v>727</v>
      </c>
      <c r="B76" s="33">
        <v>12.6</v>
      </c>
      <c r="C76" s="31">
        <v>44166</v>
      </c>
      <c r="D76" s="33">
        <v>7.6639040858775376</v>
      </c>
      <c r="E76" s="32">
        <v>-1</v>
      </c>
      <c r="F76" s="17"/>
    </row>
    <row r="77" spans="1:6" x14ac:dyDescent="0.3">
      <c r="A77" s="29">
        <v>1915</v>
      </c>
      <c r="B77" s="33">
        <v>13.3</v>
      </c>
      <c r="C77" s="31">
        <v>44197</v>
      </c>
      <c r="D77" s="33">
        <v>8.2398089585160594</v>
      </c>
      <c r="E77" s="32">
        <v>-0.2</v>
      </c>
      <c r="F77" s="17"/>
    </row>
    <row r="78" spans="1:6" x14ac:dyDescent="0.3">
      <c r="A78" s="29">
        <v>1298</v>
      </c>
      <c r="B78" s="33">
        <v>13.8</v>
      </c>
      <c r="C78" s="31">
        <v>44228</v>
      </c>
      <c r="D78" s="33">
        <v>8.3228806578560022</v>
      </c>
      <c r="E78" s="32">
        <v>-0.4</v>
      </c>
      <c r="F78" s="17"/>
    </row>
    <row r="79" spans="1:6" x14ac:dyDescent="0.3">
      <c r="A79" s="29">
        <v>799</v>
      </c>
      <c r="B79" s="33">
        <v>13.5</v>
      </c>
      <c r="C79" s="31">
        <v>44256</v>
      </c>
      <c r="D79" s="33">
        <v>8.0591408045614266</v>
      </c>
      <c r="E79" s="32">
        <v>0</v>
      </c>
      <c r="F79" s="17"/>
    </row>
    <row r="80" spans="1:6" x14ac:dyDescent="0.3">
      <c r="A80" s="29">
        <v>2235</v>
      </c>
      <c r="B80" s="33">
        <v>12.5</v>
      </c>
      <c r="C80" s="31">
        <v>44287</v>
      </c>
      <c r="D80" s="33">
        <v>7.389661365117095</v>
      </c>
      <c r="E80" s="32">
        <v>1.1000000000000001</v>
      </c>
      <c r="F80" s="17"/>
    </row>
    <row r="81" spans="1:6" x14ac:dyDescent="0.3">
      <c r="A81" s="29">
        <v>807</v>
      </c>
      <c r="B81" s="33">
        <v>11.7</v>
      </c>
      <c r="C81" s="31">
        <v>44317</v>
      </c>
      <c r="D81" s="33">
        <v>6.78296092960389</v>
      </c>
      <c r="E81" s="32">
        <v>1.7</v>
      </c>
      <c r="F81" s="17"/>
    </row>
    <row r="82" spans="1:6" x14ac:dyDescent="0.3">
      <c r="A82" s="29">
        <v>429</v>
      </c>
      <c r="B82" s="33">
        <v>11.2</v>
      </c>
      <c r="C82" s="31">
        <v>44348</v>
      </c>
      <c r="D82" s="33">
        <v>6.7928505246019455</v>
      </c>
      <c r="E82" s="32">
        <v>1.6</v>
      </c>
      <c r="F82" s="17"/>
    </row>
    <row r="83" spans="1:6" x14ac:dyDescent="0.3">
      <c r="A83" s="29">
        <v>1859</v>
      </c>
      <c r="B83" s="33">
        <v>10.9</v>
      </c>
      <c r="C83" s="31">
        <v>44378</v>
      </c>
      <c r="D83" s="33">
        <v>6.6621700860322264</v>
      </c>
      <c r="E83" s="32">
        <v>2.2000000000000002</v>
      </c>
      <c r="F83" s="17"/>
    </row>
    <row r="84" spans="1:6" x14ac:dyDescent="0.3">
      <c r="A84" s="29">
        <v>-30</v>
      </c>
      <c r="B84" s="33">
        <v>10.6</v>
      </c>
      <c r="C84" s="31">
        <v>44409</v>
      </c>
      <c r="D84" s="33">
        <v>6.3949908863544014</v>
      </c>
      <c r="E84" s="32">
        <v>2.8</v>
      </c>
      <c r="F84" s="17"/>
    </row>
    <row r="85" spans="1:6" x14ac:dyDescent="0.3">
      <c r="A85" s="29">
        <v>1126</v>
      </c>
      <c r="B85" s="33">
        <v>10.9</v>
      </c>
      <c r="C85" s="31">
        <v>44440</v>
      </c>
      <c r="D85" s="33">
        <v>6.1896637335246529</v>
      </c>
      <c r="E85" s="32">
        <v>3.7</v>
      </c>
      <c r="F85" s="17"/>
    </row>
    <row r="86" spans="1:6" x14ac:dyDescent="0.3">
      <c r="A86" s="29">
        <v>1138</v>
      </c>
      <c r="B86" s="33">
        <v>10.199999999999999</v>
      </c>
      <c r="C86" s="31">
        <v>44470</v>
      </c>
      <c r="D86" s="33">
        <v>5.8141906422844558</v>
      </c>
      <c r="E86" s="32">
        <v>5.0999999999999996</v>
      </c>
      <c r="F86" s="17"/>
    </row>
    <row r="87" spans="1:6" x14ac:dyDescent="0.3">
      <c r="A87" s="29">
        <v>-1355</v>
      </c>
      <c r="B87" s="33">
        <v>8.5</v>
      </c>
      <c r="C87" s="31">
        <v>44501</v>
      </c>
      <c r="D87" s="33">
        <v>5.1644645384968157</v>
      </c>
      <c r="E87" s="32">
        <v>5.3</v>
      </c>
      <c r="F87" s="17"/>
    </row>
    <row r="88" spans="1:6" x14ac:dyDescent="0.3">
      <c r="A88" s="29">
        <v>1243</v>
      </c>
      <c r="B88" s="33">
        <v>8.9</v>
      </c>
      <c r="C88" s="31">
        <v>44531</v>
      </c>
      <c r="D88" s="33">
        <v>4.8800311263072382</v>
      </c>
      <c r="E88" s="32">
        <v>5.5</v>
      </c>
      <c r="F88" s="17"/>
    </row>
    <row r="89" spans="1:6" x14ac:dyDescent="0.3">
      <c r="A89" s="29">
        <v>720</v>
      </c>
      <c r="B89" s="33">
        <v>7.8</v>
      </c>
      <c r="C89" s="31">
        <v>44562</v>
      </c>
      <c r="D89" s="33">
        <v>4.3684303557241622</v>
      </c>
      <c r="E89" s="32">
        <v>5</v>
      </c>
      <c r="F89" s="17"/>
    </row>
    <row r="90" spans="1:6" x14ac:dyDescent="0.3">
      <c r="A90" s="29">
        <v>439</v>
      </c>
      <c r="B90" s="33">
        <v>7.1</v>
      </c>
      <c r="C90" s="31">
        <v>44593</v>
      </c>
      <c r="D90" s="33">
        <v>4.1300137296228501</v>
      </c>
      <c r="E90" s="32">
        <v>5.6</v>
      </c>
      <c r="F90" s="17"/>
    </row>
    <row r="91" spans="1:6" x14ac:dyDescent="0.3">
      <c r="A91" s="29">
        <v>857</v>
      </c>
      <c r="B91" s="33">
        <v>7.1</v>
      </c>
      <c r="C91" s="31">
        <v>44621</v>
      </c>
      <c r="D91" s="33">
        <v>4.0089272269749676</v>
      </c>
      <c r="E91" s="32">
        <v>6.7</v>
      </c>
      <c r="F91" s="17"/>
    </row>
    <row r="92" spans="1:6" x14ac:dyDescent="0.3">
      <c r="A92" s="29">
        <v>1167</v>
      </c>
      <c r="B92" s="33">
        <v>6.2</v>
      </c>
      <c r="C92" s="31">
        <v>44652</v>
      </c>
      <c r="D92" s="33">
        <v>3.9929360519727286</v>
      </c>
      <c r="E92" s="32">
        <v>7</v>
      </c>
      <c r="F92" s="17"/>
    </row>
    <row r="93" spans="1:6" x14ac:dyDescent="0.3">
      <c r="A93" s="29">
        <v>-212</v>
      </c>
      <c r="B93" s="33">
        <v>5.4</v>
      </c>
      <c r="C93" s="31">
        <v>44682</v>
      </c>
      <c r="D93" s="33">
        <v>3.6626285654442148</v>
      </c>
      <c r="E93" s="32">
        <v>7.8</v>
      </c>
      <c r="F93" s="17"/>
    </row>
    <row r="94" spans="1:6" x14ac:dyDescent="0.3">
      <c r="A94" s="29">
        <v>1305</v>
      </c>
      <c r="B94" s="33">
        <v>6</v>
      </c>
      <c r="C94" s="31">
        <v>44713</v>
      </c>
      <c r="D94" s="33">
        <v>3.4239737845812135</v>
      </c>
      <c r="E94" s="32">
        <v>9.1</v>
      </c>
      <c r="F94" s="17"/>
    </row>
    <row r="95" spans="1:6" x14ac:dyDescent="0.3">
      <c r="A95" s="29">
        <v>1550</v>
      </c>
      <c r="B95" s="33">
        <v>5.7</v>
      </c>
      <c r="C95" s="31">
        <v>44743</v>
      </c>
      <c r="D95" s="33">
        <v>3.5942802614230551</v>
      </c>
      <c r="E95" s="32">
        <v>9.1</v>
      </c>
      <c r="F95" s="17"/>
    </row>
    <row r="96" spans="1:6" x14ac:dyDescent="0.3">
      <c r="A96" s="36">
        <v>-323</v>
      </c>
      <c r="B96" s="36">
        <v>5.5</v>
      </c>
      <c r="C96" s="31">
        <v>44774</v>
      </c>
      <c r="D96" s="33">
        <v>3.5134675674307392</v>
      </c>
      <c r="E96" s="32">
        <v>8.6999999999999993</v>
      </c>
      <c r="F96" s="17"/>
    </row>
    <row r="97" spans="1:6" x14ac:dyDescent="0.3">
      <c r="A97" s="36">
        <v>1205</v>
      </c>
      <c r="B97" s="36">
        <v>5.5</v>
      </c>
      <c r="C97" s="31">
        <v>44805</v>
      </c>
      <c r="D97" s="33">
        <v>3.5762372553969746</v>
      </c>
      <c r="E97" s="32">
        <v>8.1999999999999993</v>
      </c>
      <c r="F97" s="17"/>
    </row>
    <row r="98" spans="1:6" x14ac:dyDescent="0.3">
      <c r="A98" s="36">
        <v>1572</v>
      </c>
      <c r="B98" s="36">
        <v>5.8</v>
      </c>
      <c r="C98" s="31">
        <v>44835</v>
      </c>
      <c r="D98" s="33">
        <v>3.1314370951344817</v>
      </c>
      <c r="E98" s="32">
        <v>9.1999999999999993</v>
      </c>
      <c r="F98" s="17"/>
    </row>
    <row r="99" spans="1:6" x14ac:dyDescent="0.3">
      <c r="A99" s="36">
        <v>-1693</v>
      </c>
      <c r="B99" s="36">
        <v>5.6</v>
      </c>
      <c r="C99" s="31">
        <v>44866</v>
      </c>
      <c r="D99" s="33">
        <v>3.1165377822846452</v>
      </c>
      <c r="E99" s="32">
        <v>8.9</v>
      </c>
      <c r="F99" s="17"/>
    </row>
    <row r="100" spans="1:6" x14ac:dyDescent="0.3">
      <c r="A100" s="36">
        <v>1079</v>
      </c>
      <c r="B100" s="36">
        <v>5.4</v>
      </c>
      <c r="C100" s="31">
        <v>44896</v>
      </c>
      <c r="D100" s="33">
        <v>3.1970272934539246</v>
      </c>
      <c r="E100" s="32">
        <v>8.1999999999999993</v>
      </c>
      <c r="F100" s="17"/>
    </row>
    <row r="114" spans="1:17" x14ac:dyDescent="0.3">
      <c r="A114" t="s">
        <v>116</v>
      </c>
    </row>
    <row r="115" spans="1:17" x14ac:dyDescent="0.3">
      <c r="A115">
        <v>2018</v>
      </c>
      <c r="B115" s="29">
        <v>4504</v>
      </c>
    </row>
    <row r="116" spans="1:17" s="36" customFormat="1" x14ac:dyDescent="0.3">
      <c r="A116">
        <v>2019</v>
      </c>
      <c r="B116" s="29">
        <v>6388</v>
      </c>
      <c r="D116"/>
      <c r="E116"/>
      <c r="G116"/>
      <c r="H116"/>
      <c r="I116"/>
      <c r="J116"/>
      <c r="K116"/>
      <c r="L116"/>
      <c r="M116"/>
      <c r="N116"/>
      <c r="O116"/>
      <c r="P116"/>
      <c r="Q116"/>
    </row>
    <row r="117" spans="1:17" s="36" customFormat="1" x14ac:dyDescent="0.3">
      <c r="A117">
        <v>2020</v>
      </c>
      <c r="B117" s="29">
        <v>13942</v>
      </c>
      <c r="D117"/>
      <c r="E117"/>
      <c r="G117"/>
      <c r="H117"/>
      <c r="I117"/>
      <c r="J117"/>
      <c r="K117"/>
      <c r="L117"/>
      <c r="M117"/>
      <c r="N117"/>
      <c r="O117"/>
      <c r="P117"/>
      <c r="Q117"/>
    </row>
    <row r="118" spans="1:17" s="36" customFormat="1" x14ac:dyDescent="0.3">
      <c r="A118">
        <v>2021</v>
      </c>
      <c r="B118" s="29">
        <v>11464</v>
      </c>
      <c r="D118"/>
      <c r="E118"/>
      <c r="G118"/>
      <c r="H118"/>
      <c r="I118"/>
      <c r="J118"/>
      <c r="K118"/>
      <c r="L118"/>
      <c r="M118"/>
      <c r="N118"/>
      <c r="O118"/>
      <c r="P118"/>
      <c r="Q118"/>
    </row>
    <row r="119" spans="1:17" s="36" customFormat="1" x14ac:dyDescent="0.3">
      <c r="A119">
        <v>2022</v>
      </c>
      <c r="B119" s="29">
        <v>7666</v>
      </c>
      <c r="D119"/>
      <c r="E119"/>
      <c r="G119"/>
      <c r="H119"/>
      <c r="I119"/>
      <c r="J119"/>
      <c r="K119"/>
      <c r="L119"/>
      <c r="M119"/>
      <c r="N119"/>
      <c r="O119"/>
      <c r="P119"/>
      <c r="Q119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DXP6JKTUCTPJ-2440846-2294</_dlc_DocId>
    <_dlc_DocIdUrl xmlns="06a3c92a-cdb5-4827-836a-2035db36cd26">
      <Url>https://cbiteams/sites/IEA_Sharepoint/_layouts/15/DocIdRedir.aspx?ID=DXP6JKTUCTPJ-2440846-2294</Url>
      <Description>DXP6JKTUCTPJ-2440846-2294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FB31EA6A-0021-4E23-8330-277E0067C21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F6C0C68-33CE-4ADF-A805-ABCACCB9D7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DC2C94-F2E3-4CC0-B6DC-E00F969F201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6a3c92a-cdb5-4827-836a-2035db36cd2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D01E13B-1C98-4673-A5CA-F76C14EA1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980F1C2-8DDB-4746-B87C-80C714957AD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B1 a </vt:lpstr>
      <vt:lpstr>B1 b </vt:lpstr>
      <vt:lpstr>B2 a</vt:lpstr>
      <vt:lpstr>B2 b</vt:lpstr>
      <vt:lpstr>B3 a</vt:lpstr>
      <vt:lpstr>B3 b</vt:lpstr>
      <vt:lpstr>C1</vt:lpstr>
      <vt:lpstr>C2</vt:lpstr>
      <vt:lpstr>C3</vt:lpstr>
      <vt:lpstr>C4</vt:lpstr>
      <vt:lpstr>C5</vt:lpstr>
      <vt:lpstr>C6</vt:lpstr>
      <vt:lpstr>D1</vt:lpstr>
      <vt:lpstr>D2</vt:lpstr>
      <vt:lpstr>D3</vt:lpstr>
      <vt:lpstr>D4</vt:lpstr>
      <vt:lpstr>E1</vt:lpstr>
      <vt:lpstr>E2</vt:lpstr>
      <vt:lpstr>E3</vt:lpstr>
      <vt:lpstr>E4</vt:lpstr>
      <vt:lpstr>E5</vt:lpstr>
      <vt:lpstr>E6</vt:lpstr>
      <vt:lpstr>E7</vt:lpstr>
      <vt:lpstr>F1</vt:lpstr>
      <vt:lpstr>F2</vt:lpstr>
      <vt:lpstr>F3</vt:lpstr>
      <vt:lpstr>F4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Foster, Sorcha</dc:creator>
  <cp:keywords>Restricted</cp:keywords>
  <cp:lastModifiedBy>McLaughlin, Darragh</cp:lastModifiedBy>
  <dcterms:created xsi:type="dcterms:W3CDTF">2023-02-16T14:27:57Z</dcterms:created>
  <dcterms:modified xsi:type="dcterms:W3CDTF">2023-03-07T14:41:00Z</dcterms:modified>
  <cp:category>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ab54a999-7845-43d2-aa74-7c211471956f</vt:lpwstr>
  </property>
  <property fmtid="{D5CDD505-2E9C-101B-9397-08002B2CF9AE}" pid="3" name="bjSaver">
    <vt:lpwstr>5XS2j8qxMZs/l3t1v84SxhaSOpLeZ/He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5" name="bjDocumentLabelXML-0">
    <vt:lpwstr>ames.com/2008/01/sie/internal/label"&gt;&lt;element uid="id_classification_generalbusiness" value="" /&gt;&lt;/sisl&gt;</vt:lpwstr>
  </property>
  <property fmtid="{D5CDD505-2E9C-101B-9397-08002B2CF9AE}" pid="6" name="bjDocumentSecurityLabel">
    <vt:lpwstr>Restricted</vt:lpwstr>
  </property>
  <property fmtid="{D5CDD505-2E9C-101B-9397-08002B2CF9AE}" pid="7" name="bjClsUserRVM">
    <vt:lpwstr>[]</vt:lpwstr>
  </property>
  <property fmtid="{D5CDD505-2E9C-101B-9397-08002B2CF9AE}" pid="8" name="bjLeftHeaderLabel-first">
    <vt:lpwstr>&amp;"Times New Roman,Regular"&amp;12&amp;K000000Central Bank of Ireland - RESTRICTED</vt:lpwstr>
  </property>
  <property fmtid="{D5CDD505-2E9C-101B-9397-08002B2CF9AE}" pid="9" name="bjLeftHeaderLabel-even">
    <vt:lpwstr>&amp;"Times New Roman,Regular"&amp;12&amp;K000000Central Bank of Ireland - RESTRICTED</vt:lpwstr>
  </property>
  <property fmtid="{D5CDD505-2E9C-101B-9397-08002B2CF9AE}" pid="10" name="bjLeftHeaderLabel">
    <vt:lpwstr>&amp;"Times New Roman,Regular"&amp;12&amp;K000000Central Bank of Ireland - RESTRICTED</vt:lpwstr>
  </property>
  <property fmtid="{D5CDD505-2E9C-101B-9397-08002B2CF9AE}" pid="11" name="ContentTypeId">
    <vt:lpwstr>0x010100F34A127B65EEC14881C94642464F76E7</vt:lpwstr>
  </property>
  <property fmtid="{D5CDD505-2E9C-101B-9397-08002B2CF9AE}" pid="12" name="_dlc_DocIdItemGuid">
    <vt:lpwstr>4b189b51-0767-47b1-96c9-b7e4b8788b7a</vt:lpwstr>
  </property>
  <property fmtid="{D5CDD505-2E9C-101B-9397-08002B2CF9AE}" pid="13" name="_AdHocReviewCycleID">
    <vt:i4>1593338343</vt:i4>
  </property>
  <property fmtid="{D5CDD505-2E9C-101B-9397-08002B2CF9AE}" pid="14" name="_NewReviewCycle">
    <vt:lpwstr/>
  </property>
  <property fmtid="{D5CDD505-2E9C-101B-9397-08002B2CF9AE}" pid="15" name="_EmailSubject">
    <vt:lpwstr>Final QB</vt:lpwstr>
  </property>
  <property fmtid="{D5CDD505-2E9C-101B-9397-08002B2CF9AE}" pid="16" name="_AuthorEmail">
    <vt:lpwstr>darragh.mclaughlin@centralbank.ie</vt:lpwstr>
  </property>
  <property fmtid="{D5CDD505-2E9C-101B-9397-08002B2CF9AE}" pid="17" name="_AuthorEmailDisplayName">
    <vt:lpwstr>McLaughlin, Darragh</vt:lpwstr>
  </property>
</Properties>
</file>