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rgent\AppData\Roaming\OpenText\OTEdit\EC_compass\c211004677\"/>
    </mc:Choice>
  </mc:AlternateContent>
  <bookViews>
    <workbookView xWindow="0" yWindow="0" windowWidth="28800" windowHeight="11400"/>
  </bookViews>
  <sheets>
    <sheet name="Pre Registration Form" sheetId="1" r:id="rId1"/>
  </sheets>
  <externalReferences>
    <externalReference r:id="rId2"/>
  </externalReferences>
  <definedNames>
    <definedName name="Company">[1]Control!$S$2:$S$12</definedName>
    <definedName name="country_all">[1]Control!$Q$2:$Q$246</definedName>
    <definedName name="county">[1]Control!$M$2:$M$55</definedName>
    <definedName name="True4">[1]Control!$CF$3:$CH$10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 l="1"/>
  <c r="D29" i="1"/>
  <c r="D26" i="1" l="1"/>
  <c r="D25" i="1"/>
  <c r="D19" i="1"/>
  <c r="D20" i="1"/>
  <c r="D18" i="1"/>
  <c r="D17" i="1"/>
  <c r="D13" i="1"/>
  <c r="D12" i="1"/>
  <c r="D9" i="1"/>
</calcChain>
</file>

<file path=xl/sharedStrings.xml><?xml version="1.0" encoding="utf-8"?>
<sst xmlns="http://schemas.openxmlformats.org/spreadsheetml/2006/main" count="20" uniqueCount="20">
  <si>
    <t>First name</t>
  </si>
  <si>
    <t>Surname</t>
  </si>
  <si>
    <t>Email Address</t>
  </si>
  <si>
    <t>Business Phone Number</t>
  </si>
  <si>
    <t>Legal Name of Applicant Firm</t>
  </si>
  <si>
    <t xml:space="preserve">1.1 Applicant Firm Name </t>
  </si>
  <si>
    <t>1.3  ONR Administrator Details:</t>
  </si>
  <si>
    <t xml:space="preserve"> Beneficial Ownership Form : Natural Persons </t>
  </si>
  <si>
    <t xml:space="preserve">The Central Bank will process personal data provided by you in order to fulfil its statutory  functions or to fulfil its business operations.  Any personal data provided will be processed in accordance with the requirements of data protection legislation. Should you have any queries concerning the processing of personal data by the Central Bank,  these can be submitted to dataprotection@centralbank.ie .  A copy of the Central Bank’s Data Protection Notice is available at the following location: https://www.centralbank.ie/fns/privacy-statement </t>
  </si>
  <si>
    <t xml:space="preserve">1.4  VASP Beneficial Ownership Forms to be Assigned to the Applicant Firm  
</t>
  </si>
  <si>
    <t xml:space="preserve">Number of Forms required to be assigned to Applicant Firm  on ONR </t>
  </si>
  <si>
    <t>If Yes, Please provide the Applicant Firm's Central Bank Institution Code</t>
  </si>
  <si>
    <t xml:space="preserve">Is the Applicant Firm already regulated, or does it otherwise have reporting obligations to the Central Bank? </t>
  </si>
  <si>
    <r>
      <rPr>
        <sz val="11"/>
        <color theme="1"/>
        <rFont val="Lato"/>
        <family val="2"/>
      </rPr>
      <t xml:space="preserve">Please indicate how many such beneficial ownership forms should be assigned to the Applicant Firm on ONR  </t>
    </r>
    <r>
      <rPr>
        <i/>
        <sz val="11"/>
        <color theme="1"/>
        <rFont val="Lato"/>
        <family val="2"/>
      </rPr>
      <t xml:space="preserve">
</t>
    </r>
    <r>
      <rPr>
        <b/>
        <i/>
        <sz val="10"/>
        <color theme="1"/>
        <rFont val="Lato"/>
        <family val="2"/>
      </rPr>
      <t xml:space="preserve">To Note: </t>
    </r>
    <r>
      <rPr>
        <i/>
        <sz val="10"/>
        <color theme="1"/>
        <rFont val="Lato"/>
        <family val="2"/>
      </rPr>
      <t>A Beneficial Ownership form must be submitted for each Natural Person or Body Corporate or Other Legal Arrangement who has a Beneficial Ownership holding in the Applicant Firm .</t>
    </r>
  </si>
  <si>
    <t xml:space="preserve">1.2 Applicant Firm Institution Code ( if Applicable) </t>
  </si>
  <si>
    <r>
      <rPr>
        <sz val="11"/>
        <color theme="1"/>
        <rFont val="Lato"/>
        <family val="2"/>
      </rPr>
      <t xml:space="preserve">Please provide details of the person nominated by the Applicant Firm to be ONR Administrator for the Applicant Firm </t>
    </r>
    <r>
      <rPr>
        <i/>
        <sz val="11"/>
        <color theme="1"/>
        <rFont val="Lato"/>
        <family val="2"/>
      </rPr>
      <t xml:space="preserve">
</t>
    </r>
    <r>
      <rPr>
        <b/>
        <i/>
        <sz val="10"/>
        <color theme="1"/>
        <rFont val="Lato"/>
        <family val="2"/>
      </rPr>
      <t xml:space="preserve">To Note: </t>
    </r>
    <r>
      <rPr>
        <i/>
        <sz val="10"/>
        <color theme="1"/>
        <rFont val="Lato"/>
        <family val="2"/>
      </rPr>
      <t>The ONR Administrator is the person nominated by the Applicant Firm who will be responsible for the administration of the Applicant Firm's access to the Central Bank of Ireland's On Line Reporting System (ONR) . 
The ONR Administrator will have access to all registration forms  assigned to the Applicant Firm on ONR and will be responsible for setting up and managing the ONR permissions of other ONR users within the Applicant Firm.
If the Applicant Firm is not already set up on ONR , the Central Bank will notify the ONR Administrator directly of their login details (institution code, login name and password) after initial setup of the Applicant Firm on ONR</t>
    </r>
  </si>
  <si>
    <t xml:space="preserve"> Beneficial Ownership Form : Bodies Corporate or Other Legal Arrangements</t>
  </si>
  <si>
    <t>If yes, please provide the date Applicant Firm commenced VASP activities</t>
  </si>
  <si>
    <t>Was the Applicant Firm carrying on business as a VASP prior to the commencement of the Criminal Justice (Money Laundering and Terrorist Financing) (Amendment) Act 2021?</t>
  </si>
  <si>
    <t xml:space="preserve">1.5 Status of VASP activities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</si>
</sst>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sz val="11"/>
      <color theme="1"/>
      <name val="Lato"/>
      <family val="2"/>
    </font>
    <font>
      <sz val="11"/>
      <name val="Lato"/>
      <family val="2"/>
    </font>
    <font>
      <i/>
      <sz val="10"/>
      <color theme="1"/>
      <name val="Lato"/>
      <family val="2"/>
    </font>
    <font>
      <b/>
      <i/>
      <sz val="10"/>
      <color theme="1"/>
      <name val="Lato"/>
      <family val="2"/>
    </font>
    <font>
      <b/>
      <sz val="11"/>
      <name val="Lato"/>
      <family val="2"/>
    </font>
    <font>
      <i/>
      <sz val="11"/>
      <color theme="1"/>
      <name val="Lato"/>
      <family val="2"/>
    </font>
    <font>
      <b/>
      <i/>
      <sz val="11"/>
      <color theme="1"/>
      <name val="Lato"/>
      <family val="2"/>
    </font>
    <font>
      <b/>
      <sz val="12"/>
      <color rgb="FFFF0000"/>
      <name val="Lato"/>
      <family val="2"/>
    </font>
    <font>
      <sz val="11"/>
      <color theme="0"/>
      <name val="Lato"/>
      <family val="2"/>
    </font>
    <font>
      <sz val="8"/>
      <color rgb="FF000000"/>
      <name val="Segoe UI"/>
      <family val="2"/>
    </font>
  </fonts>
  <fills count="4">
    <fill>
      <patternFill patternType="none"/>
    </fill>
    <fill>
      <patternFill patternType="gray125"/>
    </fill>
    <fill>
      <patternFill patternType="solid">
        <fgColor theme="4" tint="0.59999389629810485"/>
        <bgColor indexed="65"/>
      </patternFill>
    </fill>
    <fill>
      <patternFill patternType="solid">
        <fgColor theme="4" tint="0.79998168889431442"/>
        <bgColor indexed="64"/>
      </patternFill>
    </fill>
  </fills>
  <borders count="22">
    <border>
      <left/>
      <right/>
      <top/>
      <bottom/>
      <diagonal/>
    </border>
    <border>
      <left/>
      <right/>
      <top style="thin">
        <color indexed="64"/>
      </top>
      <bottom/>
      <diagonal/>
    </border>
    <border>
      <left style="medium">
        <color theme="0" tint="-0.34998626667073579"/>
      </left>
      <right style="thin">
        <color theme="0" tint="-4.9989318521683403E-2"/>
      </right>
      <top style="medium">
        <color theme="0" tint="-0.34998626667073579"/>
      </top>
      <bottom style="medium">
        <color theme="0" tint="-0.34998626667073579"/>
      </bottom>
      <diagonal/>
    </border>
    <border>
      <left style="thin">
        <color theme="0" tint="-4.9989318521683403E-2"/>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theme="0" tint="-0.34998626667073579"/>
      </right>
      <top style="thin">
        <color theme="0" tint="-4.9989318521683403E-2"/>
      </top>
      <bottom style="thin">
        <color theme="0" tint="-4.9989318521683403E-2"/>
      </bottom>
      <diagonal/>
    </border>
    <border>
      <left style="medium">
        <color theme="0" tint="-0.34998626667073579"/>
      </left>
      <right style="thin">
        <color theme="0" tint="-4.9989318521683403E-2"/>
      </right>
      <top style="thin">
        <color theme="0" tint="-4.9989318521683403E-2"/>
      </top>
      <bottom style="medium">
        <color theme="0" tint="-0.34998626667073579"/>
      </bottom>
      <diagonal/>
    </border>
    <border>
      <left style="thin">
        <color theme="0" tint="-4.9989318521683403E-2"/>
      </left>
      <right style="medium">
        <color theme="0" tint="-0.34998626667073579"/>
      </right>
      <top style="thin">
        <color theme="0" tint="-4.9989318521683403E-2"/>
      </top>
      <bottom style="medium">
        <color theme="0" tint="-0.34998626667073579"/>
      </bottom>
      <diagonal/>
    </border>
    <border>
      <left style="medium">
        <color theme="0" tint="-0.34998626667073579"/>
      </left>
      <right style="thin">
        <color theme="0" tint="-4.9989318521683403E-2"/>
      </right>
      <top/>
      <bottom style="medium">
        <color theme="0" tint="-0.34998626667073579"/>
      </bottom>
      <diagonal/>
    </border>
    <border>
      <left style="thin">
        <color theme="0" tint="-4.9989318521683403E-2"/>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thin">
        <color theme="0" tint="-4.9989318521683403E-2"/>
      </right>
      <top style="medium">
        <color theme="0" tint="-0.34998626667073579"/>
      </top>
      <bottom style="thin">
        <color theme="0" tint="-4.9989318521683403E-2"/>
      </bottom>
      <diagonal/>
    </border>
    <border>
      <left style="thin">
        <color theme="0" tint="-4.9989318521683403E-2"/>
      </left>
      <right style="medium">
        <color theme="0" tint="-0.34998626667073579"/>
      </right>
      <top style="medium">
        <color theme="0" tint="-0.34998626667073579"/>
      </top>
      <bottom style="thin">
        <color theme="0" tint="-4.9989318521683403E-2"/>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s>
  <cellStyleXfs count="2">
    <xf numFmtId="0" fontId="0" fillId="0" borderId="0"/>
    <xf numFmtId="0" fontId="1" fillId="2" borderId="0" applyNumberFormat="0" applyBorder="0" applyAlignment="0" applyProtection="0"/>
  </cellStyleXfs>
  <cellXfs count="48">
    <xf numFmtId="0" fontId="0" fillId="0" borderId="0" xfId="0"/>
    <xf numFmtId="0" fontId="2" fillId="0" borderId="6" xfId="0" applyFont="1" applyBorder="1" applyAlignment="1">
      <alignment horizontal="left" vertical="center" wrapText="1"/>
    </xf>
    <xf numFmtId="0" fontId="3" fillId="0" borderId="7" xfId="0" applyFont="1" applyBorder="1" applyAlignment="1" applyProtection="1">
      <alignment horizontal="left" vertical="center"/>
      <protection locked="0"/>
    </xf>
    <xf numFmtId="0" fontId="2" fillId="0" borderId="4" xfId="0" applyFont="1" applyBorder="1" applyAlignment="1">
      <alignment vertical="center"/>
    </xf>
    <xf numFmtId="0" fontId="3" fillId="0" borderId="5" xfId="0" applyFont="1" applyBorder="1" applyAlignment="1" applyProtection="1">
      <alignment horizontal="left" vertical="center"/>
      <protection locked="0"/>
    </xf>
    <xf numFmtId="0" fontId="2" fillId="0" borderId="6" xfId="0" applyFont="1" applyBorder="1" applyAlignment="1">
      <alignment horizontal="left" vertical="center"/>
    </xf>
    <xf numFmtId="0" fontId="3" fillId="0" borderId="7" xfId="0" applyFont="1" applyBorder="1" applyAlignment="1" applyProtection="1">
      <alignment horizontal="left" vertical="center"/>
      <protection locked="0" hidden="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xf numFmtId="0" fontId="2" fillId="0" borderId="1" xfId="0" applyFont="1" applyBorder="1"/>
    <xf numFmtId="0" fontId="3" fillId="0" borderId="1" xfId="0" applyFont="1" applyBorder="1"/>
    <xf numFmtId="0" fontId="2" fillId="0" borderId="0" xfId="0" applyFont="1"/>
    <xf numFmtId="0" fontId="3" fillId="0" borderId="0" xfId="0" applyFont="1" applyBorder="1"/>
    <xf numFmtId="0" fontId="2" fillId="0" borderId="0" xfId="0" applyFont="1" applyBorder="1" applyAlignment="1">
      <alignment vertical="center"/>
    </xf>
    <xf numFmtId="0" fontId="2" fillId="0" borderId="0" xfId="0" applyFont="1" applyAlignment="1">
      <alignment vertical="center"/>
    </xf>
    <xf numFmtId="0" fontId="7" fillId="0" borderId="0" xfId="0" applyFont="1" applyBorder="1" applyAlignment="1">
      <alignment horizontal="left" vertical="center" wrapText="1"/>
    </xf>
    <xf numFmtId="0" fontId="3" fillId="0" borderId="0" xfId="0" applyFont="1" applyBorder="1" applyAlignment="1">
      <alignment horizontal="left" indent="5"/>
    </xf>
    <xf numFmtId="0" fontId="2" fillId="0" borderId="0" xfId="0" applyFont="1" applyBorder="1" applyAlignment="1"/>
    <xf numFmtId="0" fontId="2" fillId="0" borderId="0" xfId="0" applyFont="1" applyAlignment="1"/>
    <xf numFmtId="0" fontId="3" fillId="0" borderId="0" xfId="0" applyFont="1"/>
    <xf numFmtId="0" fontId="2" fillId="0" borderId="0" xfId="0" applyFont="1" applyBorder="1" applyAlignment="1">
      <alignment vertical="top"/>
    </xf>
    <xf numFmtId="0" fontId="2" fillId="0" borderId="0" xfId="0" applyFont="1" applyAlignment="1">
      <alignment vertical="top"/>
    </xf>
    <xf numFmtId="0" fontId="2" fillId="0" borderId="4" xfId="0" applyFont="1" applyBorder="1" applyAlignment="1">
      <alignment vertical="center" wrapText="1"/>
    </xf>
    <xf numFmtId="0" fontId="9" fillId="0" borderId="0" xfId="0" applyFont="1" applyAlignment="1">
      <alignment horizontal="center" vertical="center"/>
    </xf>
    <xf numFmtId="0" fontId="10" fillId="0" borderId="0" xfId="0" applyFont="1" applyAlignment="1" applyProtection="1">
      <alignment vertical="center"/>
      <protection locked="0"/>
    </xf>
    <xf numFmtId="0" fontId="3" fillId="0" borderId="5"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left" vertical="center"/>
      <protection hidden="1"/>
    </xf>
    <xf numFmtId="0" fontId="3" fillId="0" borderId="5" xfId="0" applyFont="1" applyBorder="1" applyAlignment="1" applyProtection="1">
      <alignment horizontal="center" vertical="center" wrapText="1"/>
    </xf>
    <xf numFmtId="0" fontId="2" fillId="0" borderId="18" xfId="0" applyFont="1" applyBorder="1" applyAlignment="1">
      <alignment horizontal="left" vertical="center" wrapText="1"/>
    </xf>
    <xf numFmtId="0" fontId="3" fillId="0" borderId="19" xfId="0" applyFont="1" applyBorder="1" applyAlignment="1" applyProtection="1">
      <alignment horizontal="left" vertical="center"/>
      <protection locked="0"/>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7"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7" fillId="3" borderId="8" xfId="1" applyFont="1" applyFill="1" applyBorder="1" applyAlignment="1">
      <alignment horizontal="left" vertical="center" wrapText="1"/>
    </xf>
    <xf numFmtId="0" fontId="8" fillId="3" borderId="9" xfId="1" applyFont="1" applyFill="1" applyBorder="1" applyAlignment="1">
      <alignment horizontal="left" vertical="center" wrapText="1"/>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wrapText="1"/>
    </xf>
  </cellXfs>
  <cellStyles count="2">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M12" lockText="1"/>
</file>

<file path=xl/ctrlProps/ctrlProp2.xml><?xml version="1.0" encoding="utf-8"?>
<formControlPr xmlns="http://schemas.microsoft.com/office/spreadsheetml/2009/9/main" objectType="CheckBox" fmlaLink="N12" lockText="1"/>
</file>

<file path=xl/ctrlProps/ctrlProp3.xml><?xml version="1.0" encoding="utf-8"?>
<formControlPr xmlns="http://schemas.microsoft.com/office/spreadsheetml/2009/9/main" objectType="CheckBox" fmlaLink="M29" lockText="1"/>
</file>

<file path=xl/ctrlProps/ctrlProp4.xml><?xml version="1.0" encoding="utf-8"?>
<formControlPr xmlns="http://schemas.microsoft.com/office/spreadsheetml/2009/9/main" objectType="CheckBox" fmlaLink="N29"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9521</xdr:colOff>
      <xdr:row>0</xdr:row>
      <xdr:rowOff>114300</xdr:rowOff>
    </xdr:from>
    <xdr:to>
      <xdr:col>3</xdr:col>
      <xdr:colOff>0</xdr:colOff>
      <xdr:row>5</xdr:row>
      <xdr:rowOff>172275</xdr:rowOff>
    </xdr:to>
    <xdr:sp macro="" textlink="">
      <xdr:nvSpPr>
        <xdr:cNvPr id="19" name="Rectangle 18"/>
        <xdr:cNvSpPr/>
      </xdr:nvSpPr>
      <xdr:spPr>
        <a:xfrm>
          <a:off x="619121" y="114300"/>
          <a:ext cx="8086729" cy="867600"/>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Virtual Asset Service Provider (VASP) </a:t>
          </a:r>
        </a:p>
        <a:p>
          <a:pPr lvl="8" algn="l"/>
          <a:r>
            <a:rPr lang="en-IE" sz="1400" b="1">
              <a:solidFill>
                <a:sysClr val="windowText" lastClr="000000"/>
              </a:solidFill>
              <a:latin typeface="Lato" panose="020F0502020204030203" pitchFamily="34" charset="0"/>
            </a:rPr>
            <a:t>Pre- Registration</a:t>
          </a:r>
          <a:r>
            <a:rPr lang="en-IE" sz="1400" b="1" baseline="0">
              <a:solidFill>
                <a:sysClr val="windowText" lastClr="000000"/>
              </a:solidFill>
              <a:latin typeface="Lato" panose="020F0502020204030203" pitchFamily="34" charset="0"/>
            </a:rPr>
            <a:t> Access to ONR </a:t>
          </a:r>
          <a:endParaRPr lang="en-IE" sz="1400" b="1">
            <a:solidFill>
              <a:sysClr val="windowText" lastClr="000000"/>
            </a:solidFill>
            <a:latin typeface="Lato" panose="020F0502020204030203" pitchFamily="34" charset="0"/>
          </a:endParaRPr>
        </a:p>
      </xdr:txBody>
    </xdr:sp>
    <xdr:clientData/>
  </xdr:twoCellAnchor>
  <xdr:twoCellAnchor editAs="oneCell">
    <xdr:from>
      <xdr:col>1</xdr:col>
      <xdr:colOff>57150</xdr:colOff>
      <xdr:row>1</xdr:row>
      <xdr:rowOff>57151</xdr:rowOff>
    </xdr:from>
    <xdr:to>
      <xdr:col>1</xdr:col>
      <xdr:colOff>3040062</xdr:colOff>
      <xdr:row>5</xdr:row>
      <xdr:rowOff>57451</xdr:rowOff>
    </xdr:to>
    <xdr:pic>
      <xdr:nvPicPr>
        <xdr:cNvPr id="20" name="Picture 19"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338" y="215901"/>
          <a:ext cx="2982912" cy="6353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1231900</xdr:colOff>
          <xdr:row>11</xdr:row>
          <xdr:rowOff>12700</xdr:rowOff>
        </xdr:from>
        <xdr:to>
          <xdr:col>2</xdr:col>
          <xdr:colOff>2667000</xdr:colOff>
          <xdr:row>11</xdr:row>
          <xdr:rowOff>495300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2686050</xdr:colOff>
          <xdr:row>11</xdr:row>
          <xdr:rowOff>12700</xdr:rowOff>
        </xdr:from>
        <xdr:to>
          <xdr:col>2</xdr:col>
          <xdr:colOff>4127500</xdr:colOff>
          <xdr:row>11</xdr:row>
          <xdr:rowOff>495300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1231900</xdr:colOff>
          <xdr:row>28</xdr:row>
          <xdr:rowOff>12700</xdr:rowOff>
        </xdr:from>
        <xdr:to>
          <xdr:col>2</xdr:col>
          <xdr:colOff>2667000</xdr:colOff>
          <xdr:row>28</xdr:row>
          <xdr:rowOff>698500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2686050</xdr:colOff>
          <xdr:row>28</xdr:row>
          <xdr:rowOff>12700</xdr:rowOff>
        </xdr:from>
        <xdr:to>
          <xdr:col>2</xdr:col>
          <xdr:colOff>4127500</xdr:colOff>
          <xdr:row>28</xdr:row>
          <xdr:rowOff>698500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balfe/Desktop/Copy%20of%201.%20VASPs_Pre_Authorisation_Registration_Form_Draft_v09%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Disclaimer"/>
      <sheetName val="1. Applicant Firm Details"/>
      <sheetName val="2. Ownership &amp; Management"/>
      <sheetName val="3. AML CFT FS Goverance"/>
      <sheetName val="4. ML.TF Risk Profile"/>
      <sheetName val="5. Risk Based Approach"/>
      <sheetName val="Declarations - Complete All"/>
      <sheetName val="Glossary"/>
      <sheetName val="Documentation Checklist "/>
    </sheetNames>
    <sheetDataSet>
      <sheetData sheetId="0">
        <row r="2">
          <cell r="M2" t="str">
            <v>Co. Antrim</v>
          </cell>
          <cell r="Q2" t="str">
            <v>Afghanistan</v>
          </cell>
          <cell r="S2" t="str">
            <v>Sole trader</v>
          </cell>
        </row>
        <row r="3">
          <cell r="M3" t="str">
            <v>Co. Armagh</v>
          </cell>
          <cell r="Q3" t="str">
            <v>Albania</v>
          </cell>
          <cell r="S3" t="str">
            <v>Private limited company</v>
          </cell>
          <cell r="CF3" t="str">
            <v>FALSE FALSE FALSE</v>
          </cell>
          <cell r="CG3">
            <v>0</v>
          </cell>
          <cell r="CH3">
            <v>1</v>
          </cell>
        </row>
        <row r="4">
          <cell r="M4" t="str">
            <v>Co. Carlow</v>
          </cell>
          <cell r="Q4" t="str">
            <v>Algeria</v>
          </cell>
          <cell r="S4" t="str">
            <v>Partnership</v>
          </cell>
          <cell r="CF4" t="str">
            <v>TRUE FALSE FALSE</v>
          </cell>
          <cell r="CG4" t="str">
            <v>Yes</v>
          </cell>
          <cell r="CH4">
            <v>0</v>
          </cell>
        </row>
        <row r="5">
          <cell r="M5" t="str">
            <v>Co. Cavan</v>
          </cell>
          <cell r="Q5" t="str">
            <v>American Samoa</v>
          </cell>
          <cell r="S5" t="str">
            <v>Designated Activity Company</v>
          </cell>
          <cell r="CF5" t="str">
            <v>FALSE TRUE FALSE</v>
          </cell>
          <cell r="CG5" t="str">
            <v>No</v>
          </cell>
          <cell r="CH5">
            <v>0</v>
          </cell>
        </row>
        <row r="6">
          <cell r="M6" t="str">
            <v>Co. Clare</v>
          </cell>
          <cell r="Q6" t="str">
            <v>Andorra</v>
          </cell>
          <cell r="S6" t="str">
            <v>Limited liability partnership</v>
          </cell>
          <cell r="CF6" t="str">
            <v>FALSE FALSE TRUE</v>
          </cell>
          <cell r="CG6" t="str">
            <v>N/A</v>
          </cell>
          <cell r="CH6">
            <v>0</v>
          </cell>
        </row>
        <row r="7">
          <cell r="M7" t="str">
            <v>Co. Cork</v>
          </cell>
          <cell r="Q7" t="str">
            <v>Angola</v>
          </cell>
          <cell r="S7" t="str">
            <v>Public limited company</v>
          </cell>
          <cell r="CF7" t="str">
            <v>TRUE TRUE TRUE</v>
          </cell>
          <cell r="CG7" t="str">
            <v>Invalid Input</v>
          </cell>
          <cell r="CH7">
            <v>1</v>
          </cell>
        </row>
        <row r="8">
          <cell r="M8" t="str">
            <v>Co. Derry</v>
          </cell>
          <cell r="Q8" t="str">
            <v>Anguilla</v>
          </cell>
          <cell r="S8" t="str">
            <v>Limited partnership</v>
          </cell>
          <cell r="CF8" t="str">
            <v>TRUE TRUE FALSE</v>
          </cell>
          <cell r="CG8" t="str">
            <v>Invalid Input</v>
          </cell>
          <cell r="CH8">
            <v>1</v>
          </cell>
        </row>
        <row r="9">
          <cell r="M9" t="str">
            <v>Co. Donegal</v>
          </cell>
          <cell r="Q9" t="str">
            <v>Antarctica</v>
          </cell>
          <cell r="S9" t="str">
            <v>Unincorporated association</v>
          </cell>
          <cell r="CF9" t="str">
            <v>TRUE FALSE TRUE</v>
          </cell>
          <cell r="CG9" t="str">
            <v>Invalid Input</v>
          </cell>
          <cell r="CH9">
            <v>1</v>
          </cell>
        </row>
        <row r="10">
          <cell r="M10" t="str">
            <v>Co. Down</v>
          </cell>
          <cell r="Q10" t="str">
            <v>Antigua And Barbuda</v>
          </cell>
          <cell r="S10" t="str">
            <v>Special purpose vehicle</v>
          </cell>
          <cell r="CF10" t="str">
            <v>FALSE TRUE TRUE</v>
          </cell>
          <cell r="CG10" t="str">
            <v>Invalid Input</v>
          </cell>
          <cell r="CH10">
            <v>1</v>
          </cell>
        </row>
        <row r="11">
          <cell r="M11" t="str">
            <v>Dublin 1</v>
          </cell>
          <cell r="Q11" t="str">
            <v>Argentina</v>
          </cell>
          <cell r="S11" t="str">
            <v>Foreign entity - give details</v>
          </cell>
        </row>
        <row r="12">
          <cell r="M12" t="str">
            <v>Dublin 2</v>
          </cell>
          <cell r="Q12" t="str">
            <v>Armenia</v>
          </cell>
          <cell r="S12" t="str">
            <v>Other, please specify</v>
          </cell>
        </row>
        <row r="13">
          <cell r="M13" t="str">
            <v>Dublin 3</v>
          </cell>
          <cell r="Q13" t="str">
            <v>Aruba</v>
          </cell>
        </row>
        <row r="14">
          <cell r="M14" t="str">
            <v>Dublin 4</v>
          </cell>
          <cell r="Q14" t="str">
            <v>Australia</v>
          </cell>
        </row>
        <row r="15">
          <cell r="M15" t="str">
            <v>Dublin 5</v>
          </cell>
          <cell r="Q15" t="str">
            <v>Austria (EEA)</v>
          </cell>
        </row>
        <row r="16">
          <cell r="M16" t="str">
            <v xml:space="preserve">Dublin 6 </v>
          </cell>
          <cell r="Q16" t="str">
            <v>Azerbaijan</v>
          </cell>
        </row>
        <row r="17">
          <cell r="M17" t="str">
            <v>Dublin 7</v>
          </cell>
          <cell r="Q17" t="str">
            <v>Bahamas</v>
          </cell>
        </row>
        <row r="18">
          <cell r="M18" t="str">
            <v>Dublin 6W</v>
          </cell>
          <cell r="Q18" t="str">
            <v>Bahrain</v>
          </cell>
        </row>
        <row r="19">
          <cell r="M19" t="str">
            <v>Dublin 8</v>
          </cell>
          <cell r="Q19" t="str">
            <v>Bangladesh</v>
          </cell>
        </row>
        <row r="20">
          <cell r="M20" t="str">
            <v>Dublin 9</v>
          </cell>
          <cell r="Q20" t="str">
            <v>Barbados</v>
          </cell>
        </row>
        <row r="21">
          <cell r="M21" t="str">
            <v xml:space="preserve">Dublin 10 </v>
          </cell>
          <cell r="Q21" t="str">
            <v>Belarus</v>
          </cell>
        </row>
        <row r="22">
          <cell r="M22" t="str">
            <v>Dublin 11</v>
          </cell>
          <cell r="Q22" t="str">
            <v>Belgium (EEA)</v>
          </cell>
        </row>
        <row r="23">
          <cell r="M23" t="str">
            <v>Dublin 12</v>
          </cell>
          <cell r="Q23" t="str">
            <v>Belize</v>
          </cell>
        </row>
        <row r="24">
          <cell r="M24" t="str">
            <v>Dublin 13</v>
          </cell>
          <cell r="Q24" t="str">
            <v>Benin</v>
          </cell>
        </row>
        <row r="25">
          <cell r="M25" t="str">
            <v>Dublin 14</v>
          </cell>
          <cell r="Q25" t="str">
            <v>Bermuda</v>
          </cell>
        </row>
        <row r="26">
          <cell r="M26" t="str">
            <v>Dublin 15</v>
          </cell>
          <cell r="Q26" t="str">
            <v>Bhutan</v>
          </cell>
        </row>
        <row r="27">
          <cell r="M27" t="str">
            <v>Dublin 16</v>
          </cell>
          <cell r="Q27" t="str">
            <v>Bolivia</v>
          </cell>
        </row>
        <row r="28">
          <cell r="M28" t="str">
            <v>Dublin 17</v>
          </cell>
          <cell r="Q28" t="str">
            <v>Bosnia And Herzegovina</v>
          </cell>
        </row>
        <row r="29">
          <cell r="M29" t="str">
            <v>Dublin 18</v>
          </cell>
          <cell r="Q29" t="str">
            <v>Botswana</v>
          </cell>
        </row>
        <row r="30">
          <cell r="M30" t="str">
            <v>Dublin 20</v>
          </cell>
          <cell r="Q30" t="str">
            <v>Bouvet Island</v>
          </cell>
        </row>
        <row r="31">
          <cell r="M31" t="str">
            <v>Dublin 22</v>
          </cell>
          <cell r="Q31" t="str">
            <v>Brazil</v>
          </cell>
        </row>
        <row r="32">
          <cell r="M32" t="str">
            <v>Dublin 24</v>
          </cell>
          <cell r="Q32" t="str">
            <v>British Indian Ocean Territory</v>
          </cell>
        </row>
        <row r="33">
          <cell r="M33" t="str">
            <v>Co. Dublin</v>
          </cell>
          <cell r="Q33" t="str">
            <v>Brunei Darussalam</v>
          </cell>
        </row>
        <row r="34">
          <cell r="M34" t="str">
            <v>Co. Fermanagh</v>
          </cell>
          <cell r="Q34" t="str">
            <v xml:space="preserve">Bulgaria (EEA) </v>
          </cell>
        </row>
        <row r="35">
          <cell r="M35" t="str">
            <v>Co. Galway</v>
          </cell>
          <cell r="Q35" t="str">
            <v>Burkina Faso</v>
          </cell>
        </row>
        <row r="36">
          <cell r="M36" t="str">
            <v>Co. Kerry</v>
          </cell>
          <cell r="Q36" t="str">
            <v>Burma</v>
          </cell>
        </row>
        <row r="37">
          <cell r="M37" t="str">
            <v>Co. Kildare</v>
          </cell>
          <cell r="Q37" t="str">
            <v>Burundi</v>
          </cell>
        </row>
        <row r="38">
          <cell r="M38" t="str">
            <v>Co. Kilkenny</v>
          </cell>
          <cell r="Q38" t="str">
            <v>Cambodia</v>
          </cell>
        </row>
        <row r="39">
          <cell r="M39" t="str">
            <v>Co. Laois</v>
          </cell>
          <cell r="Q39" t="str">
            <v>Cameroon</v>
          </cell>
        </row>
        <row r="40">
          <cell r="M40" t="str">
            <v>Co. Leitrim</v>
          </cell>
          <cell r="Q40" t="str">
            <v>Canada</v>
          </cell>
        </row>
        <row r="41">
          <cell r="M41" t="str">
            <v>Co. Limerick</v>
          </cell>
          <cell r="Q41" t="str">
            <v>Cape Verde</v>
          </cell>
        </row>
        <row r="42">
          <cell r="M42" t="str">
            <v>Co. Longford</v>
          </cell>
          <cell r="Q42" t="str">
            <v>Cayman Islands</v>
          </cell>
        </row>
        <row r="43">
          <cell r="M43" t="str">
            <v>Co. Louth</v>
          </cell>
          <cell r="Q43" t="str">
            <v>Central African Republic</v>
          </cell>
        </row>
        <row r="44">
          <cell r="M44" t="str">
            <v>Co. Mayo</v>
          </cell>
          <cell r="Q44" t="str">
            <v>Ceuta</v>
          </cell>
        </row>
        <row r="45">
          <cell r="M45" t="str">
            <v>Co. Meath</v>
          </cell>
          <cell r="Q45" t="str">
            <v>Chad</v>
          </cell>
        </row>
        <row r="46">
          <cell r="M46" t="str">
            <v>Co. Monaghan</v>
          </cell>
          <cell r="Q46" t="str">
            <v>Chile</v>
          </cell>
        </row>
        <row r="47">
          <cell r="M47" t="str">
            <v>Co. Offaly</v>
          </cell>
          <cell r="Q47" t="str">
            <v>China</v>
          </cell>
        </row>
        <row r="48">
          <cell r="M48" t="str">
            <v>Co. Roscommon</v>
          </cell>
          <cell r="Q48" t="str">
            <v>Christmas Island</v>
          </cell>
        </row>
        <row r="49">
          <cell r="M49" t="str">
            <v>Co. Sligo</v>
          </cell>
          <cell r="Q49" t="str">
            <v>Cocos (Keeling) Islands</v>
          </cell>
        </row>
        <row r="50">
          <cell r="M50" t="str">
            <v>Co. Tipperary</v>
          </cell>
          <cell r="Q50" t="str">
            <v>Colombia</v>
          </cell>
        </row>
        <row r="51">
          <cell r="M51" t="str">
            <v>Co. Tyrone</v>
          </cell>
          <cell r="Q51" t="str">
            <v>Comoros</v>
          </cell>
        </row>
        <row r="52">
          <cell r="M52" t="str">
            <v>Co. Waterford</v>
          </cell>
          <cell r="Q52" t="str">
            <v>Congo</v>
          </cell>
        </row>
        <row r="53">
          <cell r="M53" t="str">
            <v>Co. Westmeath</v>
          </cell>
          <cell r="Q53" t="str">
            <v>Cook Islands</v>
          </cell>
        </row>
        <row r="54">
          <cell r="M54" t="str">
            <v>Co. Wexford</v>
          </cell>
          <cell r="Q54" t="str">
            <v>Costa Rica</v>
          </cell>
        </row>
        <row r="55">
          <cell r="M55" t="str">
            <v>Co. Wicklow</v>
          </cell>
          <cell r="Q55" t="str">
            <v>Cote D'Ivoire</v>
          </cell>
        </row>
        <row r="56">
          <cell r="Q56" t="str">
            <v>Croatia (EEA)</v>
          </cell>
        </row>
        <row r="57">
          <cell r="Q57" t="str">
            <v>Cuba</v>
          </cell>
        </row>
        <row r="58">
          <cell r="Q58" t="str">
            <v>Cyprus (Republic of) (EEA)</v>
          </cell>
        </row>
        <row r="59">
          <cell r="Q59" t="str">
            <v>Czech Republic (EEA)</v>
          </cell>
        </row>
        <row r="60">
          <cell r="Q60" t="str">
            <v>Democratic Republic Of Congo</v>
          </cell>
        </row>
        <row r="61">
          <cell r="Q61" t="str">
            <v>Denmark (EEA)</v>
          </cell>
        </row>
        <row r="62">
          <cell r="Q62" t="str">
            <v>Djibouti</v>
          </cell>
        </row>
        <row r="63">
          <cell r="Q63" t="str">
            <v>Dominica</v>
          </cell>
        </row>
        <row r="64">
          <cell r="Q64" t="str">
            <v>Dominican Republic</v>
          </cell>
        </row>
        <row r="65">
          <cell r="Q65" t="str">
            <v>Ecuador</v>
          </cell>
        </row>
        <row r="66">
          <cell r="Q66" t="str">
            <v>Egypt</v>
          </cell>
        </row>
        <row r="67">
          <cell r="Q67" t="str">
            <v>El Salvador</v>
          </cell>
        </row>
        <row r="68">
          <cell r="Q68" t="str">
            <v>Equatorial Guinea</v>
          </cell>
        </row>
        <row r="69">
          <cell r="Q69" t="str">
            <v>Eritrea</v>
          </cell>
        </row>
        <row r="70">
          <cell r="Q70" t="str">
            <v>Estonia (EEA)</v>
          </cell>
        </row>
        <row r="71">
          <cell r="Q71" t="str">
            <v>Ethiopia</v>
          </cell>
        </row>
        <row r="72">
          <cell r="Q72" t="str">
            <v>Falkland Islands</v>
          </cell>
        </row>
        <row r="73">
          <cell r="Q73" t="str">
            <v>Faroe Islands</v>
          </cell>
        </row>
        <row r="74">
          <cell r="Q74" t="str">
            <v>Fiji</v>
          </cell>
        </row>
        <row r="75">
          <cell r="Q75" t="str">
            <v>Finland (EEA)</v>
          </cell>
        </row>
        <row r="76">
          <cell r="Q76" t="str">
            <v>France (EEA)</v>
          </cell>
        </row>
        <row r="77">
          <cell r="Q77" t="str">
            <v>French Guiana</v>
          </cell>
        </row>
        <row r="78">
          <cell r="Q78" t="str">
            <v>French Polynesia</v>
          </cell>
        </row>
        <row r="79">
          <cell r="Q79" t="str">
            <v>French Southern And Antarctic Lands</v>
          </cell>
        </row>
        <row r="80">
          <cell r="Q80" t="str">
            <v>Gabon</v>
          </cell>
        </row>
        <row r="81">
          <cell r="Q81" t="str">
            <v>Gambia</v>
          </cell>
        </row>
        <row r="82">
          <cell r="Q82" t="str">
            <v>Gaza Strip</v>
          </cell>
        </row>
        <row r="83">
          <cell r="Q83" t="str">
            <v>Georgia</v>
          </cell>
        </row>
        <row r="84">
          <cell r="Q84" t="str">
            <v>Germany (EEA)</v>
          </cell>
        </row>
        <row r="85">
          <cell r="Q85" t="str">
            <v>Ghana</v>
          </cell>
        </row>
        <row r="86">
          <cell r="Q86" t="str">
            <v>Gibraltar</v>
          </cell>
        </row>
        <row r="87">
          <cell r="Q87" t="str">
            <v>Greece (EEA)</v>
          </cell>
        </row>
        <row r="88">
          <cell r="Q88" t="str">
            <v>Greenland</v>
          </cell>
        </row>
        <row r="89">
          <cell r="Q89" t="str">
            <v>Grenada</v>
          </cell>
        </row>
        <row r="90">
          <cell r="Q90" t="str">
            <v>Guadeloupe</v>
          </cell>
        </row>
        <row r="91">
          <cell r="Q91" t="str">
            <v>Guam</v>
          </cell>
        </row>
        <row r="92">
          <cell r="Q92" t="str">
            <v>Guatemala</v>
          </cell>
        </row>
        <row r="93">
          <cell r="Q93" t="str">
            <v>Guernsey</v>
          </cell>
        </row>
        <row r="94">
          <cell r="Q94" t="str">
            <v>Guinea</v>
          </cell>
        </row>
        <row r="95">
          <cell r="Q95" t="str">
            <v>Guinea-Bissau</v>
          </cell>
        </row>
        <row r="96">
          <cell r="Q96" t="str">
            <v>Guyana</v>
          </cell>
        </row>
        <row r="97">
          <cell r="Q97" t="str">
            <v>Haiti</v>
          </cell>
        </row>
        <row r="98">
          <cell r="Q98" t="str">
            <v>Honduras</v>
          </cell>
        </row>
        <row r="99">
          <cell r="Q99" t="str">
            <v>Hong Kong</v>
          </cell>
        </row>
        <row r="100">
          <cell r="Q100" t="str">
            <v>Hungary (EEA)</v>
          </cell>
        </row>
        <row r="101">
          <cell r="Q101" t="str">
            <v>Iceland</v>
          </cell>
        </row>
        <row r="102">
          <cell r="Q102" t="str">
            <v>India</v>
          </cell>
        </row>
        <row r="103">
          <cell r="Q103" t="str">
            <v>Indonesia</v>
          </cell>
        </row>
        <row r="104">
          <cell r="Q104" t="str">
            <v>Iran</v>
          </cell>
        </row>
        <row r="105">
          <cell r="Q105" t="str">
            <v>Iraq</v>
          </cell>
        </row>
        <row r="106">
          <cell r="Q106" t="str">
            <v>Ireland</v>
          </cell>
        </row>
        <row r="107">
          <cell r="Q107" t="str">
            <v>Isle of Man</v>
          </cell>
        </row>
        <row r="108">
          <cell r="Q108" t="str">
            <v>Israel</v>
          </cell>
        </row>
        <row r="109">
          <cell r="Q109" t="str">
            <v>Italy (EEA)</v>
          </cell>
        </row>
        <row r="110">
          <cell r="Q110" t="str">
            <v>Jamaica</v>
          </cell>
        </row>
        <row r="111">
          <cell r="Q111" t="str">
            <v>Japan</v>
          </cell>
        </row>
        <row r="112">
          <cell r="Q112" t="str">
            <v>Jersey</v>
          </cell>
        </row>
        <row r="113">
          <cell r="Q113" t="str">
            <v>Jordan</v>
          </cell>
        </row>
        <row r="114">
          <cell r="Q114" t="str">
            <v>Kazakhstan</v>
          </cell>
        </row>
        <row r="115">
          <cell r="Q115" t="str">
            <v>Kenya</v>
          </cell>
        </row>
        <row r="116">
          <cell r="Q116" t="str">
            <v>Kiribati</v>
          </cell>
        </row>
        <row r="117">
          <cell r="Q117" t="str">
            <v>Korea, Democratic People'S Republic Of (North)</v>
          </cell>
        </row>
        <row r="118">
          <cell r="Q118" t="str">
            <v>Korea, Republic Of (South)</v>
          </cell>
        </row>
        <row r="119">
          <cell r="Q119" t="str">
            <v>Kosovo</v>
          </cell>
        </row>
        <row r="120">
          <cell r="Q120" t="str">
            <v>Kuwait</v>
          </cell>
        </row>
        <row r="121">
          <cell r="Q121" t="str">
            <v>Kyrgyzstan</v>
          </cell>
        </row>
        <row r="122">
          <cell r="Q122" t="str">
            <v>Laos</v>
          </cell>
        </row>
        <row r="123">
          <cell r="Q123" t="str">
            <v>Latvia (EEA)</v>
          </cell>
        </row>
        <row r="124">
          <cell r="Q124" t="str">
            <v>Lebanon</v>
          </cell>
        </row>
        <row r="125">
          <cell r="Q125" t="str">
            <v>Lesotho</v>
          </cell>
        </row>
        <row r="126">
          <cell r="Q126" t="str">
            <v>Liberia</v>
          </cell>
        </row>
        <row r="127">
          <cell r="Q127" t="str">
            <v>Libya</v>
          </cell>
        </row>
        <row r="128">
          <cell r="Q128" t="str">
            <v>Liechtenstein</v>
          </cell>
        </row>
        <row r="129">
          <cell r="Q129" t="str">
            <v>Lithuania (EEA)</v>
          </cell>
        </row>
        <row r="130">
          <cell r="Q130" t="str">
            <v>Luxembourg (EEA)</v>
          </cell>
        </row>
        <row r="131">
          <cell r="Q131" t="str">
            <v>Macau</v>
          </cell>
        </row>
        <row r="132">
          <cell r="Q132" t="str">
            <v>Macedonia (The Former Yugoslav Republic Of)</v>
          </cell>
        </row>
        <row r="133">
          <cell r="Q133" t="str">
            <v>Madagascar</v>
          </cell>
        </row>
        <row r="134">
          <cell r="Q134" t="str">
            <v>Malawi</v>
          </cell>
        </row>
        <row r="135">
          <cell r="Q135" t="str">
            <v>Malaysia</v>
          </cell>
        </row>
        <row r="136">
          <cell r="Q136" t="str">
            <v>Maldives</v>
          </cell>
        </row>
        <row r="137">
          <cell r="Q137" t="str">
            <v>Mali</v>
          </cell>
        </row>
        <row r="138">
          <cell r="Q138" t="str">
            <v>Malta (EEA)</v>
          </cell>
        </row>
        <row r="139">
          <cell r="Q139" t="str">
            <v>Marshall Islands</v>
          </cell>
        </row>
        <row r="140">
          <cell r="Q140" t="str">
            <v>Martinique</v>
          </cell>
        </row>
        <row r="141">
          <cell r="Q141" t="str">
            <v>Mauritania</v>
          </cell>
        </row>
        <row r="142">
          <cell r="Q142" t="str">
            <v>Mauritius</v>
          </cell>
        </row>
        <row r="143">
          <cell r="Q143" t="str">
            <v>Mayotte</v>
          </cell>
        </row>
        <row r="144">
          <cell r="Q144" t="str">
            <v>Melilla</v>
          </cell>
        </row>
        <row r="145">
          <cell r="Q145" t="str">
            <v>Mexico</v>
          </cell>
        </row>
        <row r="146">
          <cell r="Q146" t="str">
            <v>Micronesia (Federated States Of)</v>
          </cell>
        </row>
        <row r="147">
          <cell r="Q147" t="str">
            <v>Moldova (The Republic Of)</v>
          </cell>
        </row>
        <row r="148">
          <cell r="Q148" t="str">
            <v>Monaco</v>
          </cell>
        </row>
        <row r="149">
          <cell r="Q149" t="str">
            <v>Mongolia</v>
          </cell>
        </row>
        <row r="150">
          <cell r="Q150" t="str">
            <v>Montenegro</v>
          </cell>
        </row>
        <row r="151">
          <cell r="Q151" t="str">
            <v>Montserrat</v>
          </cell>
        </row>
        <row r="152">
          <cell r="Q152" t="str">
            <v>Morocco</v>
          </cell>
        </row>
        <row r="153">
          <cell r="Q153" t="str">
            <v>Mozambique</v>
          </cell>
        </row>
        <row r="154">
          <cell r="Q154" t="str">
            <v>Myanmar</v>
          </cell>
        </row>
        <row r="155">
          <cell r="Q155" t="str">
            <v>Namibia</v>
          </cell>
        </row>
        <row r="156">
          <cell r="Q156" t="str">
            <v>Nauru</v>
          </cell>
        </row>
        <row r="157">
          <cell r="Q157" t="str">
            <v>Nepal</v>
          </cell>
        </row>
        <row r="158">
          <cell r="Q158" t="str">
            <v>Netherlands (EEA)</v>
          </cell>
        </row>
        <row r="159">
          <cell r="Q159" t="str">
            <v>Netherlands Antilles</v>
          </cell>
        </row>
        <row r="160">
          <cell r="Q160" t="str">
            <v>New Caledonia</v>
          </cell>
        </row>
        <row r="161">
          <cell r="Q161" t="str">
            <v>New Zealand</v>
          </cell>
        </row>
        <row r="162">
          <cell r="Q162" t="str">
            <v>Nicaragua</v>
          </cell>
        </row>
        <row r="163">
          <cell r="Q163" t="str">
            <v>Niger</v>
          </cell>
        </row>
        <row r="164">
          <cell r="Q164" t="str">
            <v>Nigeria</v>
          </cell>
        </row>
        <row r="165">
          <cell r="Q165" t="str">
            <v>Niue</v>
          </cell>
        </row>
        <row r="166">
          <cell r="Q166" t="str">
            <v>Norfolk Island</v>
          </cell>
        </row>
        <row r="167">
          <cell r="Q167" t="str">
            <v>Northern Mariana Islands</v>
          </cell>
        </row>
        <row r="168">
          <cell r="Q168" t="str">
            <v>Norway</v>
          </cell>
        </row>
        <row r="169">
          <cell r="Q169" t="str">
            <v>Oman</v>
          </cell>
        </row>
        <row r="170">
          <cell r="Q170" t="str">
            <v>Pakistan</v>
          </cell>
        </row>
        <row r="171">
          <cell r="Q171" t="str">
            <v>Palau</v>
          </cell>
        </row>
        <row r="172">
          <cell r="Q172" t="str">
            <v>Palestine</v>
          </cell>
        </row>
        <row r="173">
          <cell r="Q173" t="str">
            <v>Panama</v>
          </cell>
        </row>
        <row r="174">
          <cell r="Q174" t="str">
            <v>Papua New Guinea</v>
          </cell>
        </row>
        <row r="175">
          <cell r="Q175" t="str">
            <v>Paraguay</v>
          </cell>
        </row>
        <row r="176">
          <cell r="Q176" t="str">
            <v>Peru</v>
          </cell>
        </row>
        <row r="177">
          <cell r="Q177" t="str">
            <v>Philippines</v>
          </cell>
        </row>
        <row r="178">
          <cell r="Q178" t="str">
            <v>Pitcairn Islands</v>
          </cell>
        </row>
        <row r="179">
          <cell r="Q179" t="str">
            <v>Poland (EEA)</v>
          </cell>
        </row>
        <row r="180">
          <cell r="Q180" t="str">
            <v>Portugal (EEA)</v>
          </cell>
        </row>
        <row r="181">
          <cell r="Q181" t="str">
            <v>Qatar</v>
          </cell>
        </row>
        <row r="182">
          <cell r="Q182" t="str">
            <v>Romania (EEA)</v>
          </cell>
        </row>
        <row r="183">
          <cell r="Q183" t="str">
            <v>Russian Federation</v>
          </cell>
        </row>
        <row r="184">
          <cell r="Q184" t="str">
            <v>Rwanda</v>
          </cell>
        </row>
        <row r="185">
          <cell r="Q185" t="str">
            <v>Saint Barthelemy</v>
          </cell>
        </row>
        <row r="186">
          <cell r="Q186" t="str">
            <v>Saint Helena (Incl Ascension Island And Tristan De Cunha)</v>
          </cell>
        </row>
        <row r="187">
          <cell r="Q187" t="str">
            <v>Saint Kitts And Nevis</v>
          </cell>
        </row>
        <row r="188">
          <cell r="Q188" t="str">
            <v>Saint Lucia</v>
          </cell>
        </row>
        <row r="189">
          <cell r="Q189" t="str">
            <v>Saint Pierre And Miquelon</v>
          </cell>
        </row>
        <row r="190">
          <cell r="Q190" t="str">
            <v>Saint Vincent And The Grenadines</v>
          </cell>
        </row>
        <row r="191">
          <cell r="Q191" t="str">
            <v>Samoa</v>
          </cell>
        </row>
        <row r="192">
          <cell r="Q192" t="str">
            <v>San Marino</v>
          </cell>
        </row>
        <row r="193">
          <cell r="Q193" t="str">
            <v>Sao Tome And Principe</v>
          </cell>
        </row>
        <row r="194">
          <cell r="Q194" t="str">
            <v>Saudi Arabia</v>
          </cell>
        </row>
        <row r="195">
          <cell r="Q195" t="str">
            <v>Senegal</v>
          </cell>
        </row>
        <row r="196">
          <cell r="Q196" t="str">
            <v>Serbia</v>
          </cell>
        </row>
        <row r="197">
          <cell r="Q197" t="str">
            <v>Seychelles</v>
          </cell>
        </row>
        <row r="198">
          <cell r="Q198" t="str">
            <v>Sierra Leone</v>
          </cell>
        </row>
        <row r="199">
          <cell r="Q199" t="str">
            <v>Singapore</v>
          </cell>
        </row>
        <row r="200">
          <cell r="Q200" t="str">
            <v>Slovakia (EEA)</v>
          </cell>
        </row>
        <row r="201">
          <cell r="Q201" t="str">
            <v>Slovenia (EEA)</v>
          </cell>
        </row>
        <row r="202">
          <cell r="Q202" t="str">
            <v>Solomon Islands</v>
          </cell>
        </row>
        <row r="203">
          <cell r="Q203" t="str">
            <v>Somalia</v>
          </cell>
        </row>
        <row r="204">
          <cell r="Q204" t="str">
            <v>South Africa</v>
          </cell>
        </row>
        <row r="205">
          <cell r="Q205" t="str">
            <v>South Georgia And The South Sandwich Islands</v>
          </cell>
        </row>
        <row r="206">
          <cell r="Q206" t="str">
            <v>South Sudan</v>
          </cell>
        </row>
        <row r="207">
          <cell r="Q207" t="str">
            <v>Spain (EEA)</v>
          </cell>
        </row>
        <row r="208">
          <cell r="Q208" t="str">
            <v>Sri Lanka</v>
          </cell>
        </row>
        <row r="209">
          <cell r="Q209" t="str">
            <v>Sudan</v>
          </cell>
        </row>
        <row r="210">
          <cell r="Q210" t="str">
            <v>Suriname</v>
          </cell>
        </row>
        <row r="211">
          <cell r="Q211" t="str">
            <v>Svalbard</v>
          </cell>
        </row>
        <row r="212">
          <cell r="Q212" t="str">
            <v>Swaziland</v>
          </cell>
        </row>
        <row r="213">
          <cell r="Q213" t="str">
            <v>Sweden (EEA)</v>
          </cell>
        </row>
        <row r="214">
          <cell r="Q214" t="str">
            <v>Switzerland</v>
          </cell>
        </row>
        <row r="215">
          <cell r="Q215" t="str">
            <v>Syria</v>
          </cell>
        </row>
        <row r="216">
          <cell r="Q216" t="str">
            <v>Taiwan</v>
          </cell>
        </row>
        <row r="217">
          <cell r="Q217" t="str">
            <v>Tajikistan</v>
          </cell>
        </row>
        <row r="218">
          <cell r="Q218" t="str">
            <v>Tanzania</v>
          </cell>
        </row>
        <row r="219">
          <cell r="Q219" t="str">
            <v>Thailand</v>
          </cell>
        </row>
        <row r="220">
          <cell r="Q220" t="str">
            <v>Timor Leste</v>
          </cell>
        </row>
        <row r="221">
          <cell r="Q221" t="str">
            <v>Togo</v>
          </cell>
        </row>
        <row r="222">
          <cell r="Q222" t="str">
            <v>Tokelau</v>
          </cell>
        </row>
        <row r="223">
          <cell r="Q223" t="str">
            <v>Tonga</v>
          </cell>
        </row>
        <row r="224">
          <cell r="Q224" t="str">
            <v>Trinidad And Tobago</v>
          </cell>
        </row>
        <row r="225">
          <cell r="Q225" t="str">
            <v>Tunisia</v>
          </cell>
        </row>
        <row r="226">
          <cell r="Q226" t="str">
            <v>Turkey</v>
          </cell>
        </row>
        <row r="227">
          <cell r="Q227" t="str">
            <v>Turkmenistan</v>
          </cell>
        </row>
        <row r="228">
          <cell r="Q228" t="str">
            <v>Turks And Caicos Islands</v>
          </cell>
        </row>
        <row r="229">
          <cell r="Q229" t="str">
            <v>Tuvalu</v>
          </cell>
        </row>
        <row r="230">
          <cell r="Q230" t="str">
            <v>Uganda</v>
          </cell>
        </row>
        <row r="231">
          <cell r="Q231" t="str">
            <v>UK &amp; NI</v>
          </cell>
        </row>
        <row r="232">
          <cell r="Q232" t="str">
            <v>Ukraine</v>
          </cell>
        </row>
        <row r="233">
          <cell r="Q233" t="str">
            <v>United Arab Emirates</v>
          </cell>
        </row>
        <row r="234">
          <cell r="Q234" t="str">
            <v>United States</v>
          </cell>
        </row>
        <row r="235">
          <cell r="Q235" t="str">
            <v>United States Minor Outlying Islands</v>
          </cell>
        </row>
        <row r="236">
          <cell r="Q236" t="str">
            <v>Uruguay</v>
          </cell>
        </row>
        <row r="237">
          <cell r="Q237" t="str">
            <v>Uzbekistan</v>
          </cell>
        </row>
        <row r="238">
          <cell r="Q238" t="str">
            <v>Vanuatu</v>
          </cell>
        </row>
        <row r="239">
          <cell r="Q239" t="str">
            <v>Vatican City State (Holy See)</v>
          </cell>
        </row>
        <row r="240">
          <cell r="Q240" t="str">
            <v>Venezuela</v>
          </cell>
        </row>
        <row r="241">
          <cell r="Q241" t="str">
            <v>Vietnam</v>
          </cell>
        </row>
        <row r="242">
          <cell r="Q242" t="str">
            <v>Virgin Islands (British)</v>
          </cell>
        </row>
        <row r="243">
          <cell r="Q243" t="str">
            <v>Virgin Islands (U.S.)</v>
          </cell>
        </row>
        <row r="244">
          <cell r="Q244" t="str">
            <v>Yemen</v>
          </cell>
        </row>
        <row r="245">
          <cell r="Q245" t="str">
            <v>Zambia</v>
          </cell>
        </row>
        <row r="246">
          <cell r="Q246" t="str">
            <v>Zimbabwe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N37"/>
  <sheetViews>
    <sheetView showGridLines="0" showRowColHeaders="0" tabSelected="1" topLeftCell="A19" zoomScaleNormal="100" workbookViewId="0">
      <selection activeCell="B28" sqref="B28:C28"/>
    </sheetView>
  </sheetViews>
  <sheetFormatPr defaultColWidth="9.1796875" defaultRowHeight="14" x14ac:dyDescent="0.3"/>
  <cols>
    <col min="1" max="1" width="9.1796875" style="12"/>
    <col min="2" max="2" width="74.7265625" style="12" customWidth="1"/>
    <col min="3" max="3" width="65" style="20" customWidth="1"/>
    <col min="4" max="12" width="9.1796875" style="12"/>
    <col min="13" max="14" width="0" style="12" hidden="1" customWidth="1"/>
    <col min="15" max="16384" width="9.1796875" style="12"/>
  </cols>
  <sheetData>
    <row r="1" spans="1:14" ht="12.75" customHeight="1" x14ac:dyDescent="0.3">
      <c r="A1" s="9"/>
      <c r="B1" s="10"/>
      <c r="C1" s="11"/>
    </row>
    <row r="2" spans="1:14" ht="12.75" customHeight="1" x14ac:dyDescent="0.3">
      <c r="A2" s="9"/>
      <c r="B2" s="9"/>
      <c r="C2" s="13"/>
    </row>
    <row r="3" spans="1:14" ht="12.75" customHeight="1" x14ac:dyDescent="0.3">
      <c r="A3" s="9"/>
      <c r="B3" s="9"/>
      <c r="C3" s="13"/>
    </row>
    <row r="4" spans="1:14" ht="12.75" customHeight="1" x14ac:dyDescent="0.3">
      <c r="A4" s="9"/>
      <c r="B4" s="9"/>
      <c r="C4" s="13"/>
    </row>
    <row r="5" spans="1:14" ht="12.75" customHeight="1" x14ac:dyDescent="0.3">
      <c r="A5" s="9"/>
      <c r="B5" s="9"/>
      <c r="C5" s="13"/>
    </row>
    <row r="6" spans="1:14" ht="15" customHeight="1" x14ac:dyDescent="0.3">
      <c r="A6" s="9"/>
      <c r="B6" s="9"/>
      <c r="C6" s="13"/>
    </row>
    <row r="7" spans="1:14" ht="15" customHeight="1" thickBot="1" x14ac:dyDescent="0.35">
      <c r="A7" s="9"/>
      <c r="B7" s="9"/>
      <c r="C7" s="13"/>
    </row>
    <row r="8" spans="1:14" ht="32.15" customHeight="1" thickBot="1" x14ac:dyDescent="0.35">
      <c r="A8" s="9"/>
      <c r="B8" s="40" t="s">
        <v>5</v>
      </c>
      <c r="C8" s="41"/>
    </row>
    <row r="9" spans="1:14" s="15" customFormat="1" ht="32.15" customHeight="1" thickBot="1" x14ac:dyDescent="0.4">
      <c r="A9" s="14"/>
      <c r="B9" s="1" t="s">
        <v>4</v>
      </c>
      <c r="C9" s="2"/>
      <c r="D9" s="24" t="str">
        <f>IF(ISTEXT(C9)=TRUE,"","*")</f>
        <v>*</v>
      </c>
    </row>
    <row r="10" spans="1:14" s="15" customFormat="1" ht="24" customHeight="1" thickBot="1" x14ac:dyDescent="0.4">
      <c r="A10" s="14"/>
      <c r="B10" s="7"/>
      <c r="C10" s="27"/>
    </row>
    <row r="11" spans="1:14" s="15" customFormat="1" ht="32.15" customHeight="1" thickBot="1" x14ac:dyDescent="0.4">
      <c r="A11" s="14"/>
      <c r="B11" s="40" t="s">
        <v>14</v>
      </c>
      <c r="C11" s="41"/>
    </row>
    <row r="12" spans="1:14" s="15" customFormat="1" ht="40" customHeight="1" x14ac:dyDescent="0.35">
      <c r="A12" s="14"/>
      <c r="B12" s="23" t="s">
        <v>12</v>
      </c>
      <c r="C12" s="26"/>
      <c r="D12" s="24" t="str">
        <f>IF((M12&amp;" "&amp;N12)="FALSE FALSE","*",IF((M12&amp;" "&amp;N12)="TRUE TRUE","*",""))</f>
        <v>*</v>
      </c>
      <c r="M12" s="25" t="b">
        <v>0</v>
      </c>
      <c r="N12" s="25" t="b">
        <v>0</v>
      </c>
    </row>
    <row r="13" spans="1:14" s="15" customFormat="1" ht="32.15" customHeight="1" thickBot="1" x14ac:dyDescent="0.4">
      <c r="A13" s="14"/>
      <c r="B13" s="1" t="s">
        <v>11</v>
      </c>
      <c r="C13" s="2"/>
      <c r="D13" s="24" t="str">
        <f>IF((M12&amp;" "&amp;N12)="TRUE FALSE",IF(ISBLANK(C13)=TRUE,"*",""),"")</f>
        <v/>
      </c>
    </row>
    <row r="14" spans="1:14" ht="24" customHeight="1" thickBot="1" x14ac:dyDescent="0.35">
      <c r="A14" s="9"/>
      <c r="B14" s="16"/>
      <c r="C14" s="17"/>
    </row>
    <row r="15" spans="1:14" s="19" customFormat="1" ht="32.15" customHeight="1" thickBot="1" x14ac:dyDescent="0.35">
      <c r="A15" s="18"/>
      <c r="B15" s="40" t="s">
        <v>6</v>
      </c>
      <c r="C15" s="41"/>
    </row>
    <row r="16" spans="1:14" ht="132.75" customHeight="1" thickBot="1" x14ac:dyDescent="0.35">
      <c r="A16" s="9"/>
      <c r="B16" s="42" t="s">
        <v>15</v>
      </c>
      <c r="C16" s="43"/>
    </row>
    <row r="17" spans="1:14" ht="32.15" customHeight="1" x14ac:dyDescent="0.3">
      <c r="A17" s="9"/>
      <c r="B17" s="3" t="s">
        <v>0</v>
      </c>
      <c r="C17" s="4"/>
      <c r="D17" s="24" t="str">
        <f>IF(ISTEXT(C17)=TRUE,"","*")</f>
        <v>*</v>
      </c>
    </row>
    <row r="18" spans="1:14" ht="32.15" customHeight="1" x14ac:dyDescent="0.3">
      <c r="A18" s="9"/>
      <c r="B18" s="3" t="s">
        <v>1</v>
      </c>
      <c r="C18" s="4"/>
      <c r="D18" s="24" t="str">
        <f>IF(ISTEXT(C18)=TRUE,"","*")</f>
        <v>*</v>
      </c>
    </row>
    <row r="19" spans="1:14" ht="32.15" customHeight="1" x14ac:dyDescent="0.3">
      <c r="A19" s="9"/>
      <c r="B19" s="3" t="s">
        <v>2</v>
      </c>
      <c r="C19" s="4"/>
      <c r="D19" s="24" t="str">
        <f>IF(ISBLANK(C19)=TRUE,"*","")</f>
        <v>*</v>
      </c>
    </row>
    <row r="20" spans="1:14" ht="32.15" customHeight="1" thickBot="1" x14ac:dyDescent="0.35">
      <c r="A20" s="9"/>
      <c r="B20" s="5" t="s">
        <v>3</v>
      </c>
      <c r="C20" s="6"/>
      <c r="D20" s="24" t="str">
        <f>IF(ISNUMBER(C20)=TRUE,"","*")</f>
        <v>*</v>
      </c>
    </row>
    <row r="21" spans="1:14" ht="24" customHeight="1" thickBot="1" x14ac:dyDescent="0.35">
      <c r="A21" s="9"/>
      <c r="B21" s="8"/>
      <c r="C21" s="28"/>
    </row>
    <row r="22" spans="1:14" s="22" customFormat="1" ht="32.15" customHeight="1" x14ac:dyDescent="0.35">
      <c r="A22" s="21"/>
      <c r="B22" s="46" t="s">
        <v>9</v>
      </c>
      <c r="C22" s="47"/>
    </row>
    <row r="23" spans="1:14" ht="62.25" customHeight="1" thickBot="1" x14ac:dyDescent="0.35">
      <c r="A23" s="9"/>
      <c r="B23" s="44" t="s">
        <v>13</v>
      </c>
      <c r="C23" s="45"/>
    </row>
    <row r="24" spans="1:14" ht="32.15" customHeight="1" x14ac:dyDescent="0.3">
      <c r="A24" s="9"/>
      <c r="B24" s="3"/>
      <c r="C24" s="29" t="s">
        <v>10</v>
      </c>
    </row>
    <row r="25" spans="1:14" s="15" customFormat="1" ht="32.15" customHeight="1" x14ac:dyDescent="0.35">
      <c r="A25" s="14"/>
      <c r="B25" s="3" t="s">
        <v>7</v>
      </c>
      <c r="C25" s="4"/>
      <c r="D25" s="24" t="str">
        <f>IF(ISNUMBER(C25)=TRUE,"","*")</f>
        <v>*</v>
      </c>
    </row>
    <row r="26" spans="1:14" s="15" customFormat="1" ht="32.15" customHeight="1" thickBot="1" x14ac:dyDescent="0.4">
      <c r="A26" s="14"/>
      <c r="B26" s="1" t="s">
        <v>16</v>
      </c>
      <c r="C26" s="2"/>
      <c r="D26" s="24" t="str">
        <f>IF(ISNUMBER(C26)=TRUE,"","*")</f>
        <v>*</v>
      </c>
    </row>
    <row r="27" spans="1:14" ht="14.5" thickBot="1" x14ac:dyDescent="0.35"/>
    <row r="28" spans="1:14" ht="32.15" customHeight="1" thickBot="1" x14ac:dyDescent="0.35">
      <c r="B28" s="38" t="s">
        <v>19</v>
      </c>
      <c r="C28" s="39"/>
    </row>
    <row r="29" spans="1:14" ht="56.15" customHeight="1" x14ac:dyDescent="0.3">
      <c r="B29" s="30" t="s">
        <v>18</v>
      </c>
      <c r="C29" s="31"/>
      <c r="D29" s="24" t="str">
        <f>IF((M29&amp;" "&amp;N29)="FALSE FALSE","*",IF((M29&amp;" "&amp;N29)="TRUE TRUE","*",""))</f>
        <v>*</v>
      </c>
      <c r="M29" s="12" t="b">
        <v>0</v>
      </c>
      <c r="N29" s="12" t="b">
        <v>0</v>
      </c>
    </row>
    <row r="30" spans="1:14" ht="32.15" customHeight="1" thickBot="1" x14ac:dyDescent="0.35">
      <c r="B30" s="1" t="s">
        <v>17</v>
      </c>
      <c r="C30" s="2"/>
      <c r="D30" s="24" t="str">
        <f>IF((M29&amp;" "&amp;N29)="TRUE FALSE",IF(ISBLANK(C30)=TRUE,"*",""),"")</f>
        <v/>
      </c>
    </row>
    <row r="32" spans="1:14" ht="14.5" thickBot="1" x14ac:dyDescent="0.35"/>
    <row r="33" spans="2:3" ht="14.5" customHeight="1" x14ac:dyDescent="0.3">
      <c r="B33" s="32" t="s">
        <v>8</v>
      </c>
      <c r="C33" s="33"/>
    </row>
    <row r="34" spans="2:3" x14ac:dyDescent="0.3">
      <c r="B34" s="34"/>
      <c r="C34" s="35"/>
    </row>
    <row r="35" spans="2:3" x14ac:dyDescent="0.3">
      <c r="B35" s="34"/>
      <c r="C35" s="35"/>
    </row>
    <row r="36" spans="2:3" x14ac:dyDescent="0.3">
      <c r="B36" s="34"/>
      <c r="C36" s="35"/>
    </row>
    <row r="37" spans="2:3" ht="14.5" thickBot="1" x14ac:dyDescent="0.35">
      <c r="B37" s="36"/>
      <c r="C37" s="37"/>
    </row>
  </sheetData>
  <sheetProtection selectLockedCells="1"/>
  <mergeCells count="8">
    <mergeCell ref="B33:C37"/>
    <mergeCell ref="B28:C28"/>
    <mergeCell ref="B8:C8"/>
    <mergeCell ref="B15:C15"/>
    <mergeCell ref="B16:C16"/>
    <mergeCell ref="B23:C23"/>
    <mergeCell ref="B11:C11"/>
    <mergeCell ref="B22:C22"/>
  </mergeCells>
  <dataValidations disablePrompts="1" count="2">
    <dataValidation type="whole" operator="greaterThan" allowBlank="1" showInputMessage="1" showErrorMessage="1" errorTitle="Phone Number Details:" error="Please only enter numeric values in this field" sqref="C20:C22">
      <formula1>0</formula1>
    </dataValidation>
    <dataValidation type="custom" allowBlank="1" showInputMessage="1" showErrorMessage="1" errorTitle="Email Address" error="Email address is invalid" sqref="C19">
      <formula1>AND(ISNUMBER(MATCH("*@*.*",C19,0)), LEN(C19) &lt;= 200)</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1231900</xdr:colOff>
                    <xdr:row>11</xdr:row>
                    <xdr:rowOff>12700</xdr:rowOff>
                  </from>
                  <to>
                    <xdr:col>2</xdr:col>
                    <xdr:colOff>2667000</xdr:colOff>
                    <xdr:row>11</xdr:row>
                    <xdr:rowOff>495300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2686050</xdr:colOff>
                    <xdr:row>11</xdr:row>
                    <xdr:rowOff>12700</xdr:rowOff>
                  </from>
                  <to>
                    <xdr:col>2</xdr:col>
                    <xdr:colOff>4127500</xdr:colOff>
                    <xdr:row>11</xdr:row>
                    <xdr:rowOff>495300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1231900</xdr:colOff>
                    <xdr:row>28</xdr:row>
                    <xdr:rowOff>12700</xdr:rowOff>
                  </from>
                  <to>
                    <xdr:col>2</xdr:col>
                    <xdr:colOff>2667000</xdr:colOff>
                    <xdr:row>28</xdr:row>
                    <xdr:rowOff>698500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2686050</xdr:colOff>
                    <xdr:row>28</xdr:row>
                    <xdr:rowOff>12700</xdr:rowOff>
                  </from>
                  <to>
                    <xdr:col>2</xdr:col>
                    <xdr:colOff>4127500</xdr:colOff>
                    <xdr:row>28</xdr:row>
                    <xdr:rowOff>698500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sisl>
</file>

<file path=customXml/itemProps1.xml><?xml version="1.0" encoding="utf-8"?>
<ds:datastoreItem xmlns:ds="http://schemas.openxmlformats.org/officeDocument/2006/customXml" ds:itemID="{EC038881-4566-4C4E-9A44-C33D922B4C2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 Registration Form</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CBI</dc:creator>
  <cp:keywords>Public</cp:keywords>
  <cp:lastModifiedBy>Sargent, Conall</cp:lastModifiedBy>
  <dcterms:created xsi:type="dcterms:W3CDTF">2021-04-21T09:59:54Z</dcterms:created>
  <dcterms:modified xsi:type="dcterms:W3CDTF">2021-05-04T12:20:59Z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1419231c-c58f-400d-bc43-5a792dfb1e86</vt:lpwstr>
  </property>
  <property fmtid="{D5CDD505-2E9C-101B-9397-08002B2CF9AE}" pid="3" name="bjSaver">
    <vt:lpwstr>72OIYgECofB86aNlO3/a9pm4K7h2LG1n</vt:lpwstr>
  </property>
  <property fmtid="{D5CDD505-2E9C-101B-9397-08002B2CF9AE}" pid="4" name="bjDocumentSecurityLabel">
    <vt:lpwstr>Public</vt:lpwstr>
  </property>
  <property fmtid="{D5CDD505-2E9C-101B-9397-08002B2CF9AE}" pid="5" name="bjLeftHeaderLabel-first">
    <vt:lpwstr>&amp;"Times New Roman,Regular"&amp;12&amp;K000000Central Bank of Ireland - PUBLIC</vt:lpwstr>
  </property>
  <property fmtid="{D5CDD505-2E9C-101B-9397-08002B2CF9AE}" pid="6" name="bjLeftHeaderLabel-even">
    <vt:lpwstr>&amp;"Times New Roman,Regular"&amp;12&amp;K000000Central Bank of Ireland - PUBLIC</vt:lpwstr>
  </property>
  <property fmtid="{D5CDD505-2E9C-101B-9397-08002B2CF9AE}" pid="7" name="bjLeftHeaderLabel">
    <vt:lpwstr>&amp;"Times New Roman,Regular"&amp;12&amp;K000000Central Bank of Ireland - PUBLIC</vt:lpwstr>
  </property>
  <property fmtid="{D5CDD505-2E9C-101B-9397-08002B2CF9AE}" pid="8"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9" name="bjDocumentLabelXML-0">
    <vt:lpwstr>ames.com/2008/01/sie/internal/label"&gt;&lt;element uid="33ed6465-8d2f-4fab-bbbc-787e2c148707" value="" /&gt;&lt;/sisl&gt;</vt:lpwstr>
  </property>
  <property fmtid="{D5CDD505-2E9C-101B-9397-08002B2CF9AE}" pid="10" name="_AdHocReviewCycleID">
    <vt:i4>789911400</vt:i4>
  </property>
  <property fmtid="{D5CDD505-2E9C-101B-9397-08002B2CF9AE}" pid="11" name="_NewReviewCycle">
    <vt:lpwstr/>
  </property>
  <property fmtid="{D5CDD505-2E9C-101B-9397-08002B2CF9AE}" pid="12" name="_EmailSubject">
    <vt:lpwstr>Updated VASP Pre-Registration Form to be included on website</vt:lpwstr>
  </property>
  <property fmtid="{D5CDD505-2E9C-101B-9397-08002B2CF9AE}" pid="13" name="_AuthorEmail">
    <vt:lpwstr>conall.sargent@centralbank.ie</vt:lpwstr>
  </property>
  <property fmtid="{D5CDD505-2E9C-101B-9397-08002B2CF9AE}" pid="14" name="_AuthorEmailDisplayName">
    <vt:lpwstr>Sargent, Conall</vt:lpwstr>
  </property>
</Properties>
</file>