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dhenry\Desktop\"/>
    </mc:Choice>
  </mc:AlternateContent>
  <bookViews>
    <workbookView xWindow="0" yWindow="0" windowWidth="7575" windowHeight="3630"/>
  </bookViews>
  <sheets>
    <sheet name="Instructions" sheetId="8" r:id="rId1"/>
    <sheet name="Definitions and guidance" sheetId="11" r:id="rId2"/>
    <sheet name="Master translation 1" sheetId="13" state="hidden" r:id="rId3"/>
  </sheets>
  <externalReferences>
    <externalReference r:id="rId4"/>
  </externalReferences>
  <definedNames>
    <definedName name="_xlnm._FilterDatabase" localSheetId="1" hidden="1">'Definitions and guidance'!$B$1:$D$330</definedName>
    <definedName name="_ftn1" localSheetId="1">'Definitions and guidance'!$F$180</definedName>
    <definedName name="_ftn2" localSheetId="1">'Definitions and guidance'!$F$182</definedName>
    <definedName name="List_of_options" localSheetId="1">IF(#REF!="Yes",#REF!,#REF!)</definedName>
    <definedName name="List_of_options" localSheetId="0">IF('[1]2. Basic annual contribution'!$F$26="Yes",'[1]2. Basic annual contribution'!$P$27:$P$28,'[1]2. Basic annual contribution'!$P$26)</definedName>
    <definedName name="List_of_options">IF(#REF!="Yes",#REF!,#REF!)</definedName>
    <definedName name="OLE_LINK1" localSheetId="1">'Definitions and guidance'!$E$93</definedName>
    <definedName name="OLE_LINK2" localSheetId="1">'Definitions and guidance'!$E$93</definedName>
    <definedName name="OLE_LINK4" localSheetId="1">'Definitions and guidance'!$F$93</definedName>
    <definedName name="_xlnm.Print_Area" localSheetId="1">'Definitions and guidance'!$B$3:$F$330</definedName>
    <definedName name="_xlnm.Print_Area" localSheetId="0">Instructions!$B$2:$G$119</definedName>
    <definedName name="_xlnm.Print_Titles" localSheetId="1">'Definitions and guidance'!$1:$4</definedName>
    <definedName name="_xlnm.Print_Titles" localSheetId="0">Instructions!$1:$3</definedName>
  </definedNames>
  <calcPr calcId="162913"/>
  <customWorkbookViews>
    <customWorkbookView name="VINEL Alexandre-Philippe - Personal View" guid="{4B666BF9-6518-4C4F-9073-A8E3F807156B}" mergeInterval="0" personalView="1" maximized="1" xWindow="-8" yWindow="-8" windowWidth="2576" windowHeight="1416" tabRatio="76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3" l="1"/>
  <c r="C4" i="13"/>
  <c r="D4" i="13"/>
  <c r="E4" i="13"/>
  <c r="F4" i="13"/>
  <c r="G4" i="13"/>
  <c r="H4" i="13"/>
  <c r="I4" i="13"/>
  <c r="J4" i="13"/>
  <c r="K4" i="13"/>
  <c r="L4" i="13"/>
  <c r="M4" i="13"/>
  <c r="N4" i="13"/>
  <c r="O4" i="13"/>
  <c r="B5" i="13"/>
  <c r="C5" i="13"/>
  <c r="D5" i="13"/>
  <c r="E5" i="13"/>
  <c r="F5" i="13"/>
  <c r="G5" i="13"/>
  <c r="H5" i="13"/>
  <c r="I5" i="13"/>
  <c r="J5" i="13"/>
  <c r="K5" i="13"/>
  <c r="L5" i="13"/>
  <c r="M5" i="13"/>
  <c r="N5" i="13"/>
  <c r="O5" i="13"/>
  <c r="B6" i="13"/>
  <c r="C6" i="13"/>
  <c r="D6" i="13"/>
  <c r="E6" i="13"/>
  <c r="F6" i="13"/>
  <c r="G6" i="13"/>
  <c r="H6" i="13"/>
  <c r="I6" i="13"/>
  <c r="J6" i="13"/>
  <c r="K6" i="13"/>
  <c r="L6" i="13"/>
  <c r="M6" i="13"/>
  <c r="N6" i="13"/>
  <c r="O6" i="13"/>
  <c r="B7" i="13"/>
  <c r="C7" i="13"/>
  <c r="D7" i="13"/>
  <c r="E7" i="13"/>
  <c r="F7" i="13"/>
  <c r="G7" i="13"/>
  <c r="H7" i="13"/>
  <c r="I7" i="13"/>
  <c r="J7" i="13"/>
  <c r="K7" i="13"/>
  <c r="L7" i="13"/>
  <c r="M7" i="13"/>
  <c r="N7" i="13"/>
  <c r="O7" i="13"/>
  <c r="B8" i="13"/>
  <c r="C8" i="13"/>
  <c r="D8" i="13"/>
  <c r="E8" i="13"/>
  <c r="F8" i="13"/>
  <c r="G8" i="13"/>
  <c r="H8" i="13"/>
  <c r="I8" i="13"/>
  <c r="J8" i="13"/>
  <c r="K8" i="13"/>
  <c r="L8" i="13"/>
  <c r="M8" i="13"/>
  <c r="N8" i="13"/>
  <c r="O8" i="13"/>
  <c r="B9" i="13"/>
  <c r="C9" i="13"/>
  <c r="D9" i="13"/>
  <c r="E9" i="13"/>
  <c r="F9" i="13"/>
  <c r="G9" i="13"/>
  <c r="H9" i="13"/>
  <c r="I9" i="13"/>
  <c r="J9" i="13"/>
  <c r="K9" i="13"/>
  <c r="L9" i="13"/>
  <c r="M9" i="13"/>
  <c r="N9" i="13"/>
  <c r="O9" i="13"/>
  <c r="B10" i="13"/>
  <c r="C10" i="13"/>
  <c r="D10" i="13"/>
  <c r="E10" i="13"/>
  <c r="F10" i="13"/>
  <c r="G10" i="13"/>
  <c r="H10" i="13"/>
  <c r="I10" i="13"/>
  <c r="J10" i="13"/>
  <c r="K10" i="13"/>
  <c r="L10" i="13"/>
  <c r="M10" i="13"/>
  <c r="N10" i="13"/>
  <c r="O10" i="13"/>
  <c r="B11" i="13"/>
  <c r="C11" i="13"/>
  <c r="D11" i="13"/>
  <c r="E11" i="13"/>
  <c r="F11" i="13"/>
  <c r="G11" i="13"/>
  <c r="H11" i="13"/>
  <c r="I11" i="13"/>
  <c r="J11" i="13"/>
  <c r="K11" i="13"/>
  <c r="L11" i="13"/>
  <c r="M11" i="13"/>
  <c r="N11" i="13"/>
  <c r="O11" i="13"/>
  <c r="B12" i="13"/>
  <c r="C12" i="13"/>
  <c r="D12" i="13"/>
  <c r="E12" i="13"/>
  <c r="F12" i="13"/>
  <c r="G12" i="13"/>
  <c r="H12" i="13"/>
  <c r="I12" i="13"/>
  <c r="J12" i="13"/>
  <c r="K12" i="13"/>
  <c r="L12" i="13"/>
  <c r="M12" i="13"/>
  <c r="N12" i="13"/>
  <c r="O12" i="13"/>
  <c r="B13" i="13"/>
  <c r="C13" i="13"/>
  <c r="D13" i="13"/>
  <c r="E13" i="13"/>
  <c r="F13" i="13"/>
  <c r="G13" i="13"/>
  <c r="H13" i="13"/>
  <c r="I13" i="13"/>
  <c r="J13" i="13"/>
  <c r="K13" i="13"/>
  <c r="L13" i="13"/>
  <c r="M13" i="13"/>
  <c r="N13" i="13"/>
  <c r="O13" i="13"/>
  <c r="B14" i="13"/>
  <c r="C14" i="13"/>
  <c r="D14" i="13"/>
  <c r="E14" i="13"/>
  <c r="F14" i="13"/>
  <c r="G14" i="13"/>
  <c r="H14" i="13"/>
  <c r="I14" i="13"/>
  <c r="J14" i="13"/>
  <c r="K14" i="13"/>
  <c r="L14" i="13"/>
  <c r="M14" i="13"/>
  <c r="N14" i="13"/>
  <c r="O14" i="13"/>
  <c r="B15" i="13"/>
  <c r="C15" i="13"/>
  <c r="D15" i="13"/>
  <c r="E15" i="13"/>
  <c r="F15" i="13"/>
  <c r="G15" i="13"/>
  <c r="H15" i="13"/>
  <c r="I15" i="13"/>
  <c r="J15" i="13"/>
  <c r="K15" i="13"/>
  <c r="L15" i="13"/>
  <c r="M15" i="13"/>
  <c r="N15" i="13"/>
  <c r="O15" i="13"/>
  <c r="B16" i="13"/>
  <c r="C16" i="13"/>
  <c r="D16" i="13"/>
  <c r="E16" i="13"/>
  <c r="F16" i="13"/>
  <c r="G16" i="13"/>
  <c r="H16" i="13"/>
  <c r="I16" i="13"/>
  <c r="J16" i="13"/>
  <c r="K16" i="13"/>
  <c r="L16" i="13"/>
  <c r="M16" i="13"/>
  <c r="N16" i="13"/>
  <c r="O16" i="13"/>
  <c r="B17" i="13"/>
  <c r="C17" i="13"/>
  <c r="D17" i="13"/>
  <c r="E17" i="13"/>
  <c r="F17" i="13"/>
  <c r="G17" i="13"/>
  <c r="H17" i="13"/>
  <c r="I17" i="13"/>
  <c r="J17" i="13"/>
  <c r="K17" i="13"/>
  <c r="L17" i="13"/>
  <c r="M17" i="13"/>
  <c r="N17" i="13"/>
  <c r="O17" i="13"/>
  <c r="B18" i="13"/>
  <c r="C18" i="13"/>
  <c r="D18" i="13"/>
  <c r="E18" i="13"/>
  <c r="F18" i="13"/>
  <c r="G18" i="13"/>
  <c r="H18" i="13"/>
  <c r="I18" i="13"/>
  <c r="J18" i="13"/>
  <c r="K18" i="13"/>
  <c r="L18" i="13"/>
  <c r="M18" i="13"/>
  <c r="N18" i="13"/>
  <c r="O18" i="13"/>
  <c r="B19" i="13"/>
  <c r="C19" i="13"/>
  <c r="D19" i="13"/>
  <c r="E19" i="13"/>
  <c r="F19" i="13"/>
  <c r="G19" i="13"/>
  <c r="H19" i="13"/>
  <c r="I19" i="13"/>
  <c r="J19" i="13"/>
  <c r="K19" i="13"/>
  <c r="L19" i="13"/>
  <c r="M19" i="13"/>
  <c r="N19" i="13"/>
  <c r="O19" i="13"/>
  <c r="B20" i="13"/>
  <c r="C20" i="13"/>
  <c r="D20" i="13"/>
  <c r="E20" i="13"/>
  <c r="F20" i="13"/>
  <c r="G20" i="13"/>
  <c r="H20" i="13"/>
  <c r="I20" i="13"/>
  <c r="J20" i="13"/>
  <c r="K20" i="13"/>
  <c r="L20" i="13"/>
  <c r="M20" i="13"/>
  <c r="N20" i="13"/>
  <c r="O20" i="13"/>
  <c r="B21" i="13"/>
  <c r="C21" i="13"/>
  <c r="D21" i="13"/>
  <c r="E21" i="13"/>
  <c r="F21" i="13"/>
  <c r="G21" i="13"/>
  <c r="H21" i="13"/>
  <c r="I21" i="13"/>
  <c r="J21" i="13"/>
  <c r="K21" i="13"/>
  <c r="L21" i="13"/>
  <c r="M21" i="13"/>
  <c r="N21" i="13"/>
  <c r="O21" i="13"/>
  <c r="B22" i="13"/>
  <c r="C22" i="13"/>
  <c r="D22" i="13"/>
  <c r="E22" i="13"/>
  <c r="F22" i="13"/>
  <c r="G22" i="13"/>
  <c r="H22" i="13"/>
  <c r="I22" i="13"/>
  <c r="J22" i="13"/>
  <c r="K22" i="13"/>
  <c r="L22" i="13"/>
  <c r="M22" i="13"/>
  <c r="N22" i="13"/>
  <c r="O22" i="13"/>
  <c r="B23" i="13"/>
  <c r="C23" i="13"/>
  <c r="D23" i="13"/>
  <c r="E23" i="13"/>
  <c r="F23" i="13"/>
  <c r="G23" i="13"/>
  <c r="H23" i="13"/>
  <c r="I23" i="13"/>
  <c r="J23" i="13"/>
  <c r="K23" i="13"/>
  <c r="L23" i="13"/>
  <c r="M23" i="13"/>
  <c r="N23" i="13"/>
  <c r="O23" i="13"/>
  <c r="B24" i="13"/>
  <c r="C24" i="13"/>
  <c r="D24" i="13"/>
  <c r="E24" i="13"/>
  <c r="F24" i="13"/>
  <c r="G24" i="13"/>
  <c r="H24" i="13"/>
  <c r="I24" i="13"/>
  <c r="J24" i="13"/>
  <c r="K24" i="13"/>
  <c r="L24" i="13"/>
  <c r="M24" i="13"/>
  <c r="N24" i="13"/>
  <c r="O24" i="13"/>
  <c r="B25" i="13"/>
  <c r="C25" i="13"/>
  <c r="D25" i="13"/>
  <c r="E25" i="13"/>
  <c r="F25" i="13"/>
  <c r="G25" i="13"/>
  <c r="H25" i="13"/>
  <c r="I25" i="13"/>
  <c r="J25" i="13"/>
  <c r="K25" i="13"/>
  <c r="L25" i="13"/>
  <c r="M25" i="13"/>
  <c r="N25" i="13"/>
  <c r="O25" i="13"/>
  <c r="B26" i="13"/>
  <c r="C26" i="13"/>
  <c r="D26" i="13"/>
  <c r="E26" i="13"/>
  <c r="F26" i="13"/>
  <c r="G26" i="13"/>
  <c r="H26" i="13"/>
  <c r="I26" i="13"/>
  <c r="J26" i="13"/>
  <c r="K26" i="13"/>
  <c r="L26" i="13"/>
  <c r="M26" i="13"/>
  <c r="N26" i="13"/>
  <c r="O26" i="13"/>
  <c r="B27" i="13"/>
  <c r="C27" i="13"/>
  <c r="D27" i="13"/>
  <c r="E27" i="13"/>
  <c r="F27" i="13"/>
  <c r="G27" i="13"/>
  <c r="H27" i="13"/>
  <c r="I27" i="13"/>
  <c r="J27" i="13"/>
  <c r="K27" i="13"/>
  <c r="L27" i="13"/>
  <c r="M27" i="13"/>
  <c r="N27" i="13"/>
  <c r="O27" i="13"/>
  <c r="B28" i="13"/>
  <c r="C28" i="13"/>
  <c r="D28" i="13"/>
  <c r="E28" i="13"/>
  <c r="F28" i="13"/>
  <c r="G28" i="13"/>
  <c r="H28" i="13"/>
  <c r="I28" i="13"/>
  <c r="J28" i="13"/>
  <c r="K28" i="13"/>
  <c r="L28" i="13"/>
  <c r="M28" i="13"/>
  <c r="N28" i="13"/>
  <c r="O28" i="13"/>
  <c r="B29" i="13"/>
  <c r="C29" i="13"/>
  <c r="D29" i="13"/>
  <c r="E29" i="13"/>
  <c r="F29" i="13"/>
  <c r="G29" i="13"/>
  <c r="H29" i="13"/>
  <c r="I29" i="13"/>
  <c r="J29" i="13"/>
  <c r="K29" i="13"/>
  <c r="L29" i="13"/>
  <c r="M29" i="13"/>
  <c r="N29" i="13"/>
  <c r="O29" i="13"/>
  <c r="B30" i="13"/>
  <c r="C30" i="13"/>
  <c r="D30" i="13"/>
  <c r="E30" i="13"/>
  <c r="F30" i="13"/>
  <c r="G30" i="13"/>
  <c r="H30" i="13"/>
  <c r="I30" i="13"/>
  <c r="J30" i="13"/>
  <c r="K30" i="13"/>
  <c r="L30" i="13"/>
  <c r="M30" i="13"/>
  <c r="N30" i="13"/>
  <c r="O30" i="13"/>
  <c r="B31" i="13"/>
  <c r="C31" i="13"/>
  <c r="D31" i="13"/>
  <c r="E31" i="13"/>
  <c r="F31" i="13"/>
  <c r="G31" i="13"/>
  <c r="H31" i="13"/>
  <c r="I31" i="13"/>
  <c r="J31" i="13"/>
  <c r="K31" i="13"/>
  <c r="L31" i="13"/>
  <c r="M31" i="13"/>
  <c r="N31" i="13"/>
  <c r="O31" i="13"/>
  <c r="B32" i="13"/>
  <c r="C32" i="13"/>
  <c r="D32" i="13"/>
  <c r="E32" i="13"/>
  <c r="F32" i="13"/>
  <c r="G32" i="13"/>
  <c r="H32" i="13"/>
  <c r="I32" i="13"/>
  <c r="J32" i="13"/>
  <c r="K32" i="13"/>
  <c r="L32" i="13"/>
  <c r="M32" i="13"/>
  <c r="N32" i="13"/>
  <c r="O32" i="13"/>
  <c r="B33" i="13"/>
  <c r="C33" i="13"/>
  <c r="D33" i="13"/>
  <c r="E33" i="13"/>
  <c r="F33" i="13"/>
  <c r="G33" i="13"/>
  <c r="H33" i="13"/>
  <c r="I33" i="13"/>
  <c r="J33" i="13"/>
  <c r="K33" i="13"/>
  <c r="L33" i="13"/>
  <c r="M33" i="13"/>
  <c r="N33" i="13"/>
  <c r="O33" i="13"/>
  <c r="B34" i="13"/>
  <c r="C34" i="13"/>
  <c r="D34" i="13"/>
  <c r="E34" i="13"/>
  <c r="F34" i="13"/>
  <c r="G34" i="13"/>
  <c r="H34" i="13"/>
  <c r="I34" i="13"/>
  <c r="J34" i="13"/>
  <c r="K34" i="13"/>
  <c r="L34" i="13"/>
  <c r="M34" i="13"/>
  <c r="N34" i="13"/>
  <c r="O34" i="13"/>
  <c r="B35" i="13"/>
  <c r="C35" i="13"/>
  <c r="D35" i="13"/>
  <c r="E35" i="13"/>
  <c r="F35" i="13"/>
  <c r="G35" i="13"/>
  <c r="H35" i="13"/>
  <c r="I35" i="13"/>
  <c r="J35" i="13"/>
  <c r="K35" i="13"/>
  <c r="L35" i="13"/>
  <c r="M35" i="13"/>
  <c r="N35" i="13"/>
  <c r="O35" i="13"/>
  <c r="B36" i="13"/>
  <c r="C36" i="13"/>
  <c r="D36" i="13"/>
  <c r="E36" i="13"/>
  <c r="F36" i="13"/>
  <c r="G36" i="13"/>
  <c r="H36" i="13"/>
  <c r="I36" i="13"/>
  <c r="J36" i="13"/>
  <c r="K36" i="13"/>
  <c r="L36" i="13"/>
  <c r="M36" i="13"/>
  <c r="N36" i="13"/>
  <c r="O36" i="13"/>
  <c r="B37" i="13"/>
  <c r="C37" i="13"/>
  <c r="D37" i="13"/>
  <c r="E37" i="13"/>
  <c r="F37" i="13"/>
  <c r="G37" i="13"/>
  <c r="H37" i="13"/>
  <c r="I37" i="13"/>
  <c r="J37" i="13"/>
  <c r="K37" i="13"/>
  <c r="L37" i="13"/>
  <c r="M37" i="13"/>
  <c r="N37" i="13"/>
  <c r="O37" i="13"/>
  <c r="B38" i="13"/>
  <c r="C38" i="13"/>
  <c r="D38" i="13"/>
  <c r="E38" i="13"/>
  <c r="F38" i="13"/>
  <c r="G38" i="13"/>
  <c r="H38" i="13"/>
  <c r="I38" i="13"/>
  <c r="J38" i="13"/>
  <c r="K38" i="13"/>
  <c r="L38" i="13"/>
  <c r="M38" i="13"/>
  <c r="N38" i="13"/>
  <c r="O38" i="13"/>
  <c r="B39" i="13"/>
  <c r="C39" i="13"/>
  <c r="D39" i="13"/>
  <c r="E39" i="13"/>
  <c r="F39" i="13"/>
  <c r="G39" i="13"/>
  <c r="H39" i="13"/>
  <c r="I39" i="13"/>
  <c r="J39" i="13"/>
  <c r="K39" i="13"/>
  <c r="L39" i="13"/>
  <c r="M39" i="13"/>
  <c r="N39" i="13"/>
  <c r="O39" i="13"/>
  <c r="B40" i="13"/>
  <c r="C40" i="13"/>
  <c r="D40" i="13"/>
  <c r="E40" i="13"/>
  <c r="F40" i="13"/>
  <c r="G40" i="13"/>
  <c r="H40" i="13"/>
  <c r="I40" i="13"/>
  <c r="J40" i="13"/>
  <c r="K40" i="13"/>
  <c r="L40" i="13"/>
  <c r="M40" i="13"/>
  <c r="N40" i="13"/>
  <c r="O40" i="13"/>
  <c r="B41" i="13"/>
  <c r="C41" i="13"/>
  <c r="D41" i="13"/>
  <c r="E41" i="13"/>
  <c r="F41" i="13"/>
  <c r="G41" i="13"/>
  <c r="H41" i="13"/>
  <c r="I41" i="13"/>
  <c r="J41" i="13"/>
  <c r="K41" i="13"/>
  <c r="L41" i="13"/>
  <c r="M41" i="13"/>
  <c r="N41" i="13"/>
  <c r="O41" i="13"/>
  <c r="B42" i="13"/>
  <c r="C42" i="13"/>
  <c r="D42" i="13"/>
  <c r="E42" i="13"/>
  <c r="F42" i="13"/>
  <c r="G42" i="13"/>
  <c r="H42" i="13"/>
  <c r="I42" i="13"/>
  <c r="J42" i="13"/>
  <c r="K42" i="13"/>
  <c r="L42" i="13"/>
  <c r="M42" i="13"/>
  <c r="N42" i="13"/>
  <c r="O42" i="13"/>
  <c r="B43" i="13"/>
  <c r="C43" i="13"/>
  <c r="D43" i="13"/>
  <c r="E43" i="13"/>
  <c r="F43" i="13"/>
  <c r="G43" i="13"/>
  <c r="H43" i="13"/>
  <c r="I43" i="13"/>
  <c r="J43" i="13"/>
  <c r="K43" i="13"/>
  <c r="L43" i="13"/>
  <c r="M43" i="13"/>
  <c r="N43" i="13"/>
  <c r="O43" i="13"/>
  <c r="B44" i="13"/>
  <c r="C44" i="13"/>
  <c r="D44" i="13"/>
  <c r="E44" i="13"/>
  <c r="F44" i="13"/>
  <c r="G44" i="13"/>
  <c r="H44" i="13"/>
  <c r="I44" i="13"/>
  <c r="J44" i="13"/>
  <c r="K44" i="13"/>
  <c r="L44" i="13"/>
  <c r="M44" i="13"/>
  <c r="N44" i="13"/>
  <c r="O44" i="13"/>
  <c r="B45" i="13"/>
  <c r="C45" i="13"/>
  <c r="D45" i="13"/>
  <c r="E45" i="13"/>
  <c r="F45" i="13"/>
  <c r="G45" i="13"/>
  <c r="H45" i="13"/>
  <c r="I45" i="13"/>
  <c r="J45" i="13"/>
  <c r="K45" i="13"/>
  <c r="L45" i="13"/>
  <c r="M45" i="13"/>
  <c r="N45" i="13"/>
  <c r="O45" i="13"/>
  <c r="B46" i="13"/>
  <c r="C46" i="13"/>
  <c r="D46" i="13"/>
  <c r="E46" i="13"/>
  <c r="F46" i="13"/>
  <c r="G46" i="13"/>
  <c r="H46" i="13"/>
  <c r="I46" i="13"/>
  <c r="J46" i="13"/>
  <c r="K46" i="13"/>
  <c r="L46" i="13"/>
  <c r="M46" i="13"/>
  <c r="N46" i="13"/>
  <c r="O46" i="13"/>
  <c r="B47" i="13"/>
  <c r="C47" i="13"/>
  <c r="D47" i="13"/>
  <c r="E47" i="13"/>
  <c r="F47" i="13"/>
  <c r="G47" i="13"/>
  <c r="H47" i="13"/>
  <c r="I47" i="13"/>
  <c r="J47" i="13"/>
  <c r="K47" i="13"/>
  <c r="L47" i="13"/>
  <c r="M47" i="13"/>
  <c r="N47" i="13"/>
  <c r="O47" i="13"/>
  <c r="B3" i="13"/>
  <c r="C3" i="13"/>
  <c r="D3" i="13"/>
  <c r="E3" i="13"/>
  <c r="F3" i="13"/>
  <c r="G3" i="13"/>
  <c r="H3" i="13"/>
  <c r="I3" i="13"/>
  <c r="J3" i="13"/>
  <c r="K3" i="13"/>
  <c r="L3" i="13"/>
  <c r="M3" i="13"/>
  <c r="N3" i="13"/>
  <c r="O3" i="13"/>
  <c r="O2" i="13"/>
  <c r="N2" i="13"/>
  <c r="M2" i="13"/>
  <c r="L2" i="13"/>
  <c r="K2" i="13"/>
  <c r="J2" i="13"/>
  <c r="I2" i="13"/>
  <c r="H2" i="13"/>
  <c r="G2" i="13"/>
  <c r="F2" i="13"/>
  <c r="E2" i="13"/>
  <c r="D2" i="13"/>
  <c r="C2" i="13"/>
  <c r="B2" i="13"/>
  <c r="Q3" i="13" l="1"/>
  <c r="Q4" i="13"/>
  <c r="Q5" i="13"/>
  <c r="Q6" i="13"/>
  <c r="Q7" i="13"/>
  <c r="Q8" i="13"/>
  <c r="Q9" i="13"/>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2" i="13"/>
  <c r="V9" i="13" l="1"/>
  <c r="V8" i="13"/>
  <c r="V2" i="13"/>
  <c r="V4" i="13" l="1"/>
  <c r="V7" i="13"/>
  <c r="V3" i="13"/>
</calcChain>
</file>

<file path=xl/sharedStrings.xml><?xml version="1.0" encoding="utf-8"?>
<sst xmlns="http://schemas.openxmlformats.org/spreadsheetml/2006/main" count="1570" uniqueCount="1163">
  <si>
    <t>Amount</t>
  </si>
  <si>
    <t>Text</t>
  </si>
  <si>
    <t>Value</t>
  </si>
  <si>
    <t>2A1</t>
  </si>
  <si>
    <t>1B1</t>
  </si>
  <si>
    <t>1B2</t>
  </si>
  <si>
    <t>1A1</t>
  </si>
  <si>
    <t>1A2</t>
  </si>
  <si>
    <t>1A3</t>
  </si>
  <si>
    <t>1A4</t>
  </si>
  <si>
    <t>1A5</t>
  </si>
  <si>
    <t>1A6</t>
  </si>
  <si>
    <t>1A7</t>
  </si>
  <si>
    <t>1A8</t>
  </si>
  <si>
    <t>1B3</t>
  </si>
  <si>
    <t>1B4</t>
  </si>
  <si>
    <t>Field ID</t>
  </si>
  <si>
    <t>Field</t>
  </si>
  <si>
    <t>4A7</t>
  </si>
  <si>
    <t>4A8</t>
  </si>
  <si>
    <t>4D1</t>
  </si>
  <si>
    <t>4D2</t>
  </si>
  <si>
    <t>4D3</t>
  </si>
  <si>
    <t>4D4</t>
  </si>
  <si>
    <t>4D5</t>
  </si>
  <si>
    <t>4D6</t>
  </si>
  <si>
    <t>4D7</t>
  </si>
  <si>
    <t>4D8</t>
  </si>
  <si>
    <t>4D9</t>
  </si>
  <si>
    <t>4D10</t>
  </si>
  <si>
    <t>4D11</t>
  </si>
  <si>
    <t>4D12</t>
  </si>
  <si>
    <t>4D13</t>
  </si>
  <si>
    <t>1C1</t>
  </si>
  <si>
    <t>1C2</t>
  </si>
  <si>
    <t>1C3</t>
  </si>
  <si>
    <t>1C4</t>
  </si>
  <si>
    <t>1C5</t>
  </si>
  <si>
    <t>1C6</t>
  </si>
  <si>
    <t>1C7</t>
  </si>
  <si>
    <t>1C8</t>
  </si>
  <si>
    <t>1C9</t>
  </si>
  <si>
    <t>1C10</t>
  </si>
  <si>
    <t>2A2</t>
  </si>
  <si>
    <t>2A3</t>
  </si>
  <si>
    <t>2B2</t>
  </si>
  <si>
    <t>2B3</t>
  </si>
  <si>
    <t>2C1</t>
  </si>
  <si>
    <t>2C2</t>
  </si>
  <si>
    <t>2C3</t>
  </si>
  <si>
    <t>2C4</t>
  </si>
  <si>
    <t>4A17</t>
  </si>
  <si>
    <t>4A18</t>
  </si>
  <si>
    <t>4D17</t>
  </si>
  <si>
    <t>4D18</t>
  </si>
  <si>
    <t>4D19</t>
  </si>
  <si>
    <t>3A1</t>
  </si>
  <si>
    <t>3A2</t>
  </si>
  <si>
    <t>3A3</t>
  </si>
  <si>
    <t>3A4</t>
  </si>
  <si>
    <t>3A5</t>
  </si>
  <si>
    <t>3A6</t>
  </si>
  <si>
    <t>3A7</t>
  </si>
  <si>
    <t>3B1</t>
  </si>
  <si>
    <t>3B2</t>
  </si>
  <si>
    <t>3B3</t>
  </si>
  <si>
    <t>3B4</t>
  </si>
  <si>
    <t>3B5</t>
  </si>
  <si>
    <t>3B6</t>
  </si>
  <si>
    <t>3B7</t>
  </si>
  <si>
    <t>3C1</t>
  </si>
  <si>
    <t>3C2</t>
  </si>
  <si>
    <t>3C3</t>
  </si>
  <si>
    <t>3C4</t>
  </si>
  <si>
    <t>3C5</t>
  </si>
  <si>
    <t>3C6</t>
  </si>
  <si>
    <t>3C7</t>
  </si>
  <si>
    <t>3D1</t>
  </si>
  <si>
    <t>3D2</t>
  </si>
  <si>
    <t>3D3</t>
  </si>
  <si>
    <t>3D4</t>
  </si>
  <si>
    <t>3D5</t>
  </si>
  <si>
    <t>3D6</t>
  </si>
  <si>
    <t>3D7</t>
  </si>
  <si>
    <t>3E1</t>
  </si>
  <si>
    <t>3E2</t>
  </si>
  <si>
    <t>3E3</t>
  </si>
  <si>
    <t>3E4</t>
  </si>
  <si>
    <t>3E5</t>
  </si>
  <si>
    <t>3E6</t>
  </si>
  <si>
    <t>3E7</t>
  </si>
  <si>
    <t>3E8</t>
  </si>
  <si>
    <t>3E9</t>
  </si>
  <si>
    <t>3E10</t>
  </si>
  <si>
    <t>3F1</t>
  </si>
  <si>
    <t>3F2</t>
  </si>
  <si>
    <t>3F3</t>
  </si>
  <si>
    <t>3F4</t>
  </si>
  <si>
    <t>3F5</t>
  </si>
  <si>
    <t>3F6</t>
  </si>
  <si>
    <t>3F7</t>
  </si>
  <si>
    <t>3F8</t>
  </si>
  <si>
    <t>3F9</t>
  </si>
  <si>
    <t>3F10</t>
  </si>
  <si>
    <t>1D1</t>
  </si>
  <si>
    <t>A. Deductible amount of qualifying liabilities related to clearing activities</t>
  </si>
  <si>
    <t>B. Deductible amount of qualifying liabilities related to the activities of a central securities depository (CSD)</t>
  </si>
  <si>
    <t>C. Deductible amount of qualifying liabilities that arise by virtue of holding client assets or client money</t>
  </si>
  <si>
    <t>F. Deductible amount of assets and liabilities arising from qualifying intragroup liabilities</t>
  </si>
  <si>
    <t>1D2</t>
  </si>
  <si>
    <t>1E1</t>
  </si>
  <si>
    <t>3A8</t>
  </si>
  <si>
    <t>3B8</t>
  </si>
  <si>
    <t>3C8</t>
  </si>
  <si>
    <t>3D8</t>
  </si>
  <si>
    <t>3E11</t>
  </si>
  <si>
    <t>3F11</t>
  </si>
  <si>
    <t>Link to definitions &amp; guidance to apply</t>
  </si>
  <si>
    <t xml:space="preserve">Section A. Deductible amount of qualifying liabilities related to clearing activities </t>
  </si>
  <si>
    <t xml:space="preserve">Section B. Deductible amount of qualifying liabilities related to the activities of a central securities depository (CSD) </t>
  </si>
  <si>
    <t>Section C. Deductible amount of qualifying liabilities that arise by virtue of holding client assets or client money</t>
  </si>
  <si>
    <t>4A1</t>
  </si>
  <si>
    <t>4A2</t>
  </si>
  <si>
    <t>4A3</t>
  </si>
  <si>
    <t>4A4</t>
  </si>
  <si>
    <t>4A6</t>
  </si>
  <si>
    <t>4A9</t>
  </si>
  <si>
    <t>4A10</t>
  </si>
  <si>
    <t>4A11</t>
  </si>
  <si>
    <t>4A13</t>
  </si>
  <si>
    <t>4A14</t>
  </si>
  <si>
    <t>4A15</t>
  </si>
  <si>
    <t>4A16</t>
  </si>
  <si>
    <t>4D14</t>
  </si>
  <si>
    <t>E.  Reference date for the reporting form</t>
  </si>
  <si>
    <t>Section B. Simplified calculation methods</t>
  </si>
  <si>
    <t>2C5</t>
  </si>
  <si>
    <t>2C6</t>
  </si>
  <si>
    <t>Section C. Adjustment of liabilities arising from derivative contracts (excluding credit derivatives)</t>
  </si>
  <si>
    <t>C. Adjustment of liabilities arising from derivative contracts (excluding credit derivatives)</t>
  </si>
  <si>
    <t>Section A. Basic annual contribution before adjustment of liabilities arising from derivative contracts (excluding credit derivatives)</t>
  </si>
  <si>
    <t>A. Basic annual contribution before adjustment of liabilities arising from derivative contracts (excluding credit derivatives)</t>
  </si>
  <si>
    <t>1B5</t>
  </si>
  <si>
    <t>Number</t>
  </si>
  <si>
    <t>Section G. Simplified calculation methods</t>
  </si>
  <si>
    <t>G. Simplified calculation methods</t>
  </si>
  <si>
    <t>4B6</t>
  </si>
  <si>
    <t>4B5</t>
  </si>
  <si>
    <t>4B4</t>
  </si>
  <si>
    <t>4B3</t>
  </si>
  <si>
    <t>4B2</t>
  </si>
  <si>
    <t>4B1</t>
  </si>
  <si>
    <t>YYYY-MM-DD</t>
  </si>
  <si>
    <t>Yes</t>
  </si>
  <si>
    <t>No</t>
  </si>
  <si>
    <t>4C1</t>
  </si>
  <si>
    <t>4C2</t>
  </si>
  <si>
    <t>4C3</t>
  </si>
  <si>
    <t>4C4</t>
  </si>
  <si>
    <t>4C5</t>
  </si>
  <si>
    <t>4C6</t>
  </si>
  <si>
    <t>4C8</t>
  </si>
  <si>
    <t>4C7</t>
  </si>
  <si>
    <t>Not applicable</t>
  </si>
  <si>
    <t xml:space="preserve">Covered deposits, yearly average of the quarterly calculated amounts, as defined for this field
</t>
  </si>
  <si>
    <t>7.</t>
  </si>
  <si>
    <t>6.</t>
  </si>
  <si>
    <t>5.</t>
  </si>
  <si>
    <t>4.</t>
  </si>
  <si>
    <t>3.</t>
  </si>
  <si>
    <t>2.</t>
  </si>
  <si>
    <t>1.</t>
  </si>
  <si>
    <t>11.</t>
  </si>
  <si>
    <t>10.</t>
  </si>
  <si>
    <t>9.</t>
  </si>
  <si>
    <t>8.</t>
  </si>
  <si>
    <t xml:space="preserve">1. </t>
  </si>
  <si>
    <t xml:space="preserve">    • </t>
  </si>
  <si>
    <t>Row</t>
  </si>
  <si>
    <t>Column</t>
  </si>
  <si>
    <t>ID</t>
  </si>
  <si>
    <t>Template code</t>
  </si>
  <si>
    <t>Template number</t>
  </si>
  <si>
    <t>Annex</t>
  </si>
  <si>
    <t>Field to fill in by the institution? (Yes / No)</t>
  </si>
  <si>
    <t>Guidance</t>
  </si>
  <si>
    <t>Definitions</t>
  </si>
  <si>
    <t>Tab</t>
  </si>
  <si>
    <t>Section F.  Deductible amount of assets and liabilities arising from qualifying intragroup liabilities</t>
  </si>
  <si>
    <t>Section E.  Deductible amount of assets and liabilities arising from qualifying Institutional Protection Scheme (IPS) liabilities</t>
  </si>
  <si>
    <t xml:space="preserve">Section D.  Deductible amount of qualifying liabilities that arise from promotional loans </t>
  </si>
  <si>
    <t>E. Deductible amount of assets and liabilities arising from qualifying Institutional Protection Scheme (IPS) liabilities</t>
  </si>
  <si>
    <t xml:space="preserve">D.  Deductible amount of qualifying liabilities that arise from promotional loans </t>
  </si>
  <si>
    <t>B. Simplified calculation method</t>
  </si>
  <si>
    <t>Section D.  Newly supervised institutions and mergers</t>
  </si>
  <si>
    <t>Section C.  Identification of possible specificities for the calculation of the individual annual contribution</t>
  </si>
  <si>
    <t>Section B.  Contact person for this reporting form</t>
  </si>
  <si>
    <t>Section A.  Identification of the institution</t>
  </si>
  <si>
    <t>E. Reference date for the reporting form</t>
  </si>
  <si>
    <t>D. Newly supervised institutions and mergers</t>
  </si>
  <si>
    <t>C. Identification of possible specificities for the calculation of the individual annual contribution</t>
  </si>
  <si>
    <t>B. Contact person for this reporting form</t>
  </si>
  <si>
    <t xml:space="preserve">A. Identification of the institution </t>
  </si>
  <si>
    <t>12.</t>
  </si>
  <si>
    <t>EN</t>
  </si>
  <si>
    <t>DE</t>
  </si>
  <si>
    <t>FR</t>
  </si>
  <si>
    <t>EL</t>
  </si>
  <si>
    <t>ES</t>
  </si>
  <si>
    <t>FI</t>
  </si>
  <si>
    <t>IT</t>
  </si>
  <si>
    <t>LT</t>
  </si>
  <si>
    <t>LV</t>
  </si>
  <si>
    <t>NL</t>
  </si>
  <si>
    <t>SI</t>
  </si>
  <si>
    <t>SK</t>
  </si>
  <si>
    <t>Ja</t>
  </si>
  <si>
    <t>Oui</t>
  </si>
  <si>
    <t>Ναι</t>
  </si>
  <si>
    <t>Sí</t>
  </si>
  <si>
    <t>Jah</t>
  </si>
  <si>
    <t>Kyllä</t>
  </si>
  <si>
    <t>Sì</t>
  </si>
  <si>
    <t>Taip</t>
  </si>
  <si>
    <t>Da</t>
  </si>
  <si>
    <t>Áno</t>
  </si>
  <si>
    <t>Nein</t>
  </si>
  <si>
    <t>Non</t>
  </si>
  <si>
    <t>Όχι</t>
  </si>
  <si>
    <t>Ei</t>
  </si>
  <si>
    <t>Ne</t>
  </si>
  <si>
    <t>Nee</t>
  </si>
  <si>
    <t>Nie</t>
  </si>
  <si>
    <t>Partially</t>
  </si>
  <si>
    <t>Missing</t>
  </si>
  <si>
    <t>Kein Eintrag</t>
  </si>
  <si>
    <t>Vide</t>
  </si>
  <si>
    <t>Ελλιπή πεδία</t>
  </si>
  <si>
    <t>Campos que faltan</t>
  </si>
  <si>
    <t>Puuttuvat kentät</t>
  </si>
  <si>
    <t>Campi mancanti</t>
  </si>
  <si>
    <t>Trūksta laukelių</t>
  </si>
  <si>
    <t>Ontbrekende velden</t>
  </si>
  <si>
    <t>Manjkajoča polja</t>
  </si>
  <si>
    <t>Nicht zutreffend</t>
  </si>
  <si>
    <t>Sans objet</t>
  </si>
  <si>
    <t>Δεν ισχύει</t>
  </si>
  <si>
    <t>No aplicable</t>
  </si>
  <si>
    <t>Ei sovelleta</t>
  </si>
  <si>
    <t>Non applicabile</t>
  </si>
  <si>
    <t>Netaikoma</t>
  </si>
  <si>
    <t>Niet van toepassing</t>
  </si>
  <si>
    <t>Se ne uporablja</t>
  </si>
  <si>
    <t>Neuvádza sa</t>
  </si>
  <si>
    <t>Not available</t>
  </si>
  <si>
    <t>Nicht verfügbar</t>
  </si>
  <si>
    <t>Δεν διατίθεται</t>
  </si>
  <si>
    <t>No disponible</t>
  </si>
  <si>
    <t>Puudub</t>
  </si>
  <si>
    <t>Ei saatavilla</t>
  </si>
  <si>
    <t>Non disponibile</t>
  </si>
  <si>
    <t>Nėra duomenų</t>
  </si>
  <si>
    <t>Niet beschikbaar</t>
  </si>
  <si>
    <t>Ni na voljo</t>
  </si>
  <si>
    <t>consolidated</t>
  </si>
  <si>
    <t>konsolidierte Ebene</t>
  </si>
  <si>
    <t>consolidé</t>
  </si>
  <si>
    <t>Ενοποιημένο</t>
  </si>
  <si>
    <t>consolidado</t>
  </si>
  <si>
    <t>konsolideeritud</t>
  </si>
  <si>
    <t>konsolidoitu</t>
  </si>
  <si>
    <t>consolidato</t>
  </si>
  <si>
    <t>konsoliduotas</t>
  </si>
  <si>
    <t>consolidatieniveau</t>
  </si>
  <si>
    <t>konsolidované</t>
  </si>
  <si>
    <t>Individual</t>
  </si>
  <si>
    <t>Einzelebene</t>
  </si>
  <si>
    <t>Individuel</t>
  </si>
  <si>
    <t>Ατομικό</t>
  </si>
  <si>
    <t>Yksittäinen</t>
  </si>
  <si>
    <t>Individuale</t>
  </si>
  <si>
    <t>Individualus</t>
  </si>
  <si>
    <t>Individueel</t>
  </si>
  <si>
    <t>Individuálne</t>
  </si>
  <si>
    <t>sub-consolidated</t>
  </si>
  <si>
    <t>teilkonsolidierte Ebene</t>
  </si>
  <si>
    <t>sous-consolidé</t>
  </si>
  <si>
    <t>Υποενοποιημένο</t>
  </si>
  <si>
    <t>subconsolidado</t>
  </si>
  <si>
    <t>allkonsolideeritud</t>
  </si>
  <si>
    <t>alakonsolidoitu</t>
  </si>
  <si>
    <t>sub-consolidato</t>
  </si>
  <si>
    <t>iš dalies konsoliduotas </t>
  </si>
  <si>
    <t>sub-consolidatieniveau</t>
  </si>
  <si>
    <t>subkonsolidované</t>
  </si>
  <si>
    <t>AT</t>
  </si>
  <si>
    <t>BE</t>
  </si>
  <si>
    <t>CY</t>
  </si>
  <si>
    <t>EE</t>
  </si>
  <si>
    <t>LU</t>
  </si>
  <si>
    <t>MT</t>
  </si>
  <si>
    <t>PT</t>
  </si>
  <si>
    <t>IE</t>
  </si>
  <si>
    <t>Country</t>
  </si>
  <si>
    <t>Template Language</t>
  </si>
  <si>
    <t>Translation</t>
  </si>
  <si>
    <t>Yes / No / Not Applicable</t>
  </si>
  <si>
    <t>Individual / (sub-)consolidated</t>
  </si>
  <si>
    <t>Jā</t>
  </si>
  <si>
    <t>Nē</t>
  </si>
  <si>
    <t>Neaizpildīti lauki</t>
  </si>
  <si>
    <t>Nav piemērojams</t>
  </si>
  <si>
    <t>konsolidēts</t>
  </si>
  <si>
    <t>Individuāls</t>
  </si>
  <si>
    <t>subkonsolidēts</t>
  </si>
  <si>
    <t>Contribution period</t>
  </si>
  <si>
    <t>Reporting data</t>
  </si>
  <si>
    <t>Rule ID</t>
  </si>
  <si>
    <t>Format 
(maximum characters)</t>
  </si>
  <si>
    <t>Alphanumeric</t>
  </si>
  <si>
    <t>Blank (if not applicable)</t>
  </si>
  <si>
    <t>Feld ID</t>
  </si>
  <si>
    <t>Αναγνωριστικό πεδίου</t>
  </si>
  <si>
    <t>ID del campo</t>
  </si>
  <si>
    <t>Välja kood</t>
  </si>
  <si>
    <t>Kentän tunnus</t>
  </si>
  <si>
    <t>ID campo</t>
  </si>
  <si>
    <t>Laukelio ID</t>
  </si>
  <si>
    <t>Lauka ID</t>
  </si>
  <si>
    <t>Veld-ID</t>
  </si>
  <si>
    <t>Id. št. polja</t>
  </si>
  <si>
    <t>ID poľa</t>
  </si>
  <si>
    <t>Feld</t>
  </si>
  <si>
    <t>Πεδίο</t>
  </si>
  <si>
    <t>Campo</t>
  </si>
  <si>
    <t>Väli</t>
  </si>
  <si>
    <t>Kenttä</t>
  </si>
  <si>
    <t>Laukelis</t>
  </si>
  <si>
    <t>Joma</t>
  </si>
  <si>
    <t>Veld</t>
  </si>
  <si>
    <t>Polje</t>
  </si>
  <si>
    <t>Pole</t>
  </si>
  <si>
    <t>Format 
(Höchstanzahl Zeichen)</t>
  </si>
  <si>
    <t>Format
(nombre maximal de caractères)</t>
  </si>
  <si>
    <t>Μορφότυπος 
(μέγιστος αριθμός χαρακτήρων)</t>
  </si>
  <si>
    <t>Formato 
(caracteres máximos)</t>
  </si>
  <si>
    <t>Vorming 
(suurim tähemärkide arv)</t>
  </si>
  <si>
    <t>Muoto 
(merkkien enimmäismäärä)</t>
  </si>
  <si>
    <t>Formato 
(numero massimo di caratteri)</t>
  </si>
  <si>
    <t>Formatas 
(maksimalus simbolių skaičius)</t>
  </si>
  <si>
    <t>Formāts 
(maksimālais zīmju skaits)</t>
  </si>
  <si>
    <t>Formaat 
(maximumaantal tekens)</t>
  </si>
  <si>
    <t>Oblika 
(največje možno število znakov)</t>
  </si>
  <si>
    <t>Formát 
(maximálny počet znakov)</t>
  </si>
  <si>
    <t>Wert</t>
  </si>
  <si>
    <t>Valeur</t>
  </si>
  <si>
    <t>Τιμή</t>
  </si>
  <si>
    <t>Valor</t>
  </si>
  <si>
    <t>Väärtus</t>
  </si>
  <si>
    <t>Arvo</t>
  </si>
  <si>
    <t>Valore</t>
  </si>
  <si>
    <t>Vertė</t>
  </si>
  <si>
    <t>Vērtība</t>
  </si>
  <si>
    <t>Waarde</t>
  </si>
  <si>
    <t>Vrednost</t>
  </si>
  <si>
    <t>Hodnota</t>
  </si>
  <si>
    <t>Link zu Definitionen und einzuhaltenden Anweisungen</t>
  </si>
  <si>
    <t>Lien vers les définitions et les orientations applicables</t>
  </si>
  <si>
    <t>Σύνδεσμος για ορισμούς και οδηγίες εφαρμογής</t>
  </si>
  <si>
    <t>Enlace a definiciones y directrices aplicables</t>
  </si>
  <si>
    <t>Kohaldatavate määratluste ja juhiste link</t>
  </si>
  <si>
    <t>Linkki määritelmiin ja ohjeisiin</t>
  </si>
  <si>
    <t>Link alle definizioni e agli orientamenti da applicare</t>
  </si>
  <si>
    <t>Nuoroda į taikytinas apibrėžtis ir paaiškinimus</t>
  </si>
  <si>
    <t>Saite uz definīcijām un piemērošanas norādījumiem</t>
  </si>
  <si>
    <t>Link naar toe te passen definities en leidraad</t>
  </si>
  <si>
    <t>Povezava do opredelitve pojmov in navodil</t>
  </si>
  <si>
    <t>Odkaz na definície a pokyny pre vyplnenie</t>
  </si>
  <si>
    <t>Alfanumérica</t>
  </si>
  <si>
    <t>Alfanumerico</t>
  </si>
  <si>
    <t>Alfanumeriek</t>
  </si>
  <si>
    <t>Zahl</t>
  </si>
  <si>
    <t xml:space="preserve">Nombre </t>
  </si>
  <si>
    <t>Αριθμός</t>
  </si>
  <si>
    <t>Número</t>
  </si>
  <si>
    <t>Numero</t>
  </si>
  <si>
    <t>Skaičius</t>
  </si>
  <si>
    <t>Skaits</t>
  </si>
  <si>
    <t>Nummer</t>
  </si>
  <si>
    <t>Število</t>
  </si>
  <si>
    <t>Počet</t>
  </si>
  <si>
    <t xml:space="preserve"> prázdne (ak sa neuvádza)</t>
  </si>
  <si>
    <t>Montant</t>
  </si>
  <si>
    <t>Ποσό</t>
  </si>
  <si>
    <t>Importe</t>
  </si>
  <si>
    <t>Summa</t>
  </si>
  <si>
    <t>Määrä</t>
  </si>
  <si>
    <t>Importo</t>
  </si>
  <si>
    <t>Suma</t>
  </si>
  <si>
    <t>Bedrag</t>
  </si>
  <si>
    <t>Znesek</t>
  </si>
  <si>
    <t>Format</t>
  </si>
  <si>
    <t>Vorming</t>
  </si>
  <si>
    <t>Formato</t>
  </si>
  <si>
    <t>Muoto</t>
  </si>
  <si>
    <t>Formatas</t>
  </si>
  <si>
    <t>Formāts</t>
  </si>
  <si>
    <t>Formaat</t>
  </si>
  <si>
    <t>Oblika</t>
  </si>
  <si>
    <t>Formát</t>
  </si>
  <si>
    <t>Μορφότυπος</t>
  </si>
  <si>
    <t>Reiter</t>
  </si>
  <si>
    <t>Onglet</t>
  </si>
  <si>
    <t>Καρτέλα</t>
  </si>
  <si>
    <t>Pestaña</t>
  </si>
  <si>
    <t>Vaheleht</t>
  </si>
  <si>
    <t>Väli-lehti</t>
  </si>
  <si>
    <t>Scheda</t>
  </si>
  <si>
    <t>Kortelė</t>
  </si>
  <si>
    <t>Cilne</t>
  </si>
  <si>
    <t>Zavihek</t>
  </si>
  <si>
    <t>Tabuľka</t>
  </si>
  <si>
    <t>Definitionen</t>
  </si>
  <si>
    <t>Définitions</t>
  </si>
  <si>
    <t>Ορισμοί</t>
  </si>
  <si>
    <t>Definiciones</t>
  </si>
  <si>
    <t>Mõisted</t>
  </si>
  <si>
    <t>Määritelmät</t>
  </si>
  <si>
    <t>Definizioni</t>
  </si>
  <si>
    <t>Sąvokų apibrėžtys</t>
  </si>
  <si>
    <t>Definīcijas</t>
  </si>
  <si>
    <t>Definities</t>
  </si>
  <si>
    <t>Opredelitev pojmov</t>
  </si>
  <si>
    <t>Vymedzenia pojmov</t>
  </si>
  <si>
    <t>Anleitung</t>
  </si>
  <si>
    <t>Orientation</t>
  </si>
  <si>
    <t>Οδηγίες</t>
  </si>
  <si>
    <t>Directrices</t>
  </si>
  <si>
    <t>Selgitused</t>
  </si>
  <si>
    <t>Ohjeet</t>
  </si>
  <si>
    <t>Orientamenti</t>
  </si>
  <si>
    <t>Paaiškinimai</t>
  </si>
  <si>
    <t>Norādījumi</t>
  </si>
  <si>
    <t>Leidraad</t>
  </si>
  <si>
    <t>Navodila</t>
  </si>
  <si>
    <t>Usmernenia</t>
  </si>
  <si>
    <t>Feld von dem Institut auszufüllen? (Ja / Nein)</t>
  </si>
  <si>
    <t>Champ à remplir par l’établissement? (Oui/Non)</t>
  </si>
  <si>
    <t>Πεδίο προς συμπλήρωση από το ίδρυμα; (Ναι / Όχι)</t>
  </si>
  <si>
    <t>¿Es un campo que debe rellenar la entidad? (Sí / No)</t>
  </si>
  <si>
    <t>Kenttä, jonka laitos täyttää? (Kyllä/Ei)</t>
  </si>
  <si>
    <t>Campo da compilare a cura dell’ente? Sì/No</t>
  </si>
  <si>
    <t>Ar įstaiga turi pildyti šį laukelį? (Taip / Ne)</t>
  </si>
  <si>
    <t>Lauks, kas jāaizpilda iestādei? (Jā/Nē)</t>
  </si>
  <si>
    <t>Door de instelling in te vullen veld? (Ja / Nee)</t>
  </si>
  <si>
    <t>Polje izpolni institucija? (Da/Ne)</t>
  </si>
  <si>
    <t>Vypĺňa pole inštitúcia? (Áno/Nie)</t>
  </si>
  <si>
    <t>Anhang</t>
  </si>
  <si>
    <t>Annexe</t>
  </si>
  <si>
    <t>Παράρτημα</t>
  </si>
  <si>
    <t>Anexo</t>
  </si>
  <si>
    <t>Lisa</t>
  </si>
  <si>
    <t>Liite</t>
  </si>
  <si>
    <t>Allegato</t>
  </si>
  <si>
    <t>Priedas</t>
  </si>
  <si>
    <t>Pielikums</t>
  </si>
  <si>
    <t>Bijlage</t>
  </si>
  <si>
    <t>Priloga</t>
  </si>
  <si>
    <t>Príloha</t>
  </si>
  <si>
    <t>Nummer der Vorlage</t>
  </si>
  <si>
    <t>Nº de modèle</t>
  </si>
  <si>
    <t>Αριθμός υποδείγματος</t>
  </si>
  <si>
    <t>Número de plantilla</t>
  </si>
  <si>
    <t>Vormi number</t>
  </si>
  <si>
    <t>Lomakkeen numero</t>
  </si>
  <si>
    <t>Numero del modello</t>
  </si>
  <si>
    <t>Formos numeris</t>
  </si>
  <si>
    <t>Veidnes numurs</t>
  </si>
  <si>
    <t>Templatenummer</t>
  </si>
  <si>
    <t>Številka predloge</t>
  </si>
  <si>
    <t>Číslo vzoru</t>
  </si>
  <si>
    <t>Code der Vorlage</t>
  </si>
  <si>
    <t>Κωδικός υποδείγματος</t>
  </si>
  <si>
    <t>Código de plantilla</t>
  </si>
  <si>
    <t>Vormi kood</t>
  </si>
  <si>
    <t>Lomakkeen koodi</t>
  </si>
  <si>
    <t>Codice del modello</t>
  </si>
  <si>
    <t>Formos kodas</t>
  </si>
  <si>
    <t>Veidnes kods</t>
  </si>
  <si>
    <t>Templatecode</t>
  </si>
  <si>
    <t>Koda predloge</t>
  </si>
  <si>
    <t>Kód vzoru</t>
  </si>
  <si>
    <t>Αναγνωριστικό</t>
  </si>
  <si>
    <t>Tunnus</t>
  </si>
  <si>
    <t>Id. št.</t>
  </si>
  <si>
    <t>Spalte</t>
  </si>
  <si>
    <t>Colonne</t>
  </si>
  <si>
    <t>Στήλη</t>
  </si>
  <si>
    <t>Columna</t>
  </si>
  <si>
    <t>Veerg</t>
  </si>
  <si>
    <t>Sarake</t>
  </si>
  <si>
    <t>Colonna</t>
  </si>
  <si>
    <t>Stulpelis</t>
  </si>
  <si>
    <t>Aile</t>
  </si>
  <si>
    <t>Kolom</t>
  </si>
  <si>
    <t>Stolpec</t>
  </si>
  <si>
    <t>Stĺpec</t>
  </si>
  <si>
    <t>Zeile</t>
  </si>
  <si>
    <t>Ligne</t>
  </si>
  <si>
    <t>Γραμμή</t>
  </si>
  <si>
    <t>Fila</t>
  </si>
  <si>
    <t>Rida</t>
  </si>
  <si>
    <t>Rivi</t>
  </si>
  <si>
    <t>Riga</t>
  </si>
  <si>
    <t>Eilutė</t>
  </si>
  <si>
    <t>Rinda</t>
  </si>
  <si>
    <t>Rij</t>
  </si>
  <si>
    <t>Vrstica</t>
  </si>
  <si>
    <t>Riadok</t>
  </si>
  <si>
    <t>Name of the institution</t>
  </si>
  <si>
    <t>Address of the institution</t>
  </si>
  <si>
    <t>Postal code of the institution</t>
  </si>
  <si>
    <t>City of the institution</t>
  </si>
  <si>
    <t>Country of registration of the institution</t>
  </si>
  <si>
    <t>LEI code of the institution</t>
  </si>
  <si>
    <t>National identifier code of the institution</t>
  </si>
  <si>
    <t>First name of the contact person</t>
  </si>
  <si>
    <t>Family name of the contact person</t>
  </si>
  <si>
    <t>Email address of the contact person</t>
  </si>
  <si>
    <t>Alternative e-mail address</t>
  </si>
  <si>
    <t>Phone number</t>
  </si>
  <si>
    <t>Is the institution a credit institution, as defined for this field?</t>
  </si>
  <si>
    <t>Is the institution a central body, as defined for this field?</t>
  </si>
  <si>
    <t>Is the institution a central counterparty (CCP), as defined for this field?</t>
  </si>
  <si>
    <t>Is the institution a central securities depository (CSD), as defined for this field?</t>
  </si>
  <si>
    <t>Is the institution an investment firm, as defined for this field?</t>
  </si>
  <si>
    <t>Is the institution operating promotional loans, as defined for this field?</t>
  </si>
  <si>
    <t>Is the institution a mortgage credit institution financed by covered bonds, as defined for this field?</t>
  </si>
  <si>
    <t>Start date of supervision
(only if it is in the course of the year prior to the contributions period)</t>
  </si>
  <si>
    <t>Has the institution merged with another institution after the reference date?</t>
  </si>
  <si>
    <t>Reference date for the present reporting form</t>
  </si>
  <si>
    <t>Total liabilities, as defined for this field</t>
  </si>
  <si>
    <t>Own funds, as defined for this field</t>
  </si>
  <si>
    <t xml:space="preserve">Total accounting value of qualifying liabilities related to clearing activities </t>
  </si>
  <si>
    <t>Of which: arising from derivatives</t>
  </si>
  <si>
    <t>Total accounting value of qualifying liabilities related to CSD activities</t>
  </si>
  <si>
    <t>Total accounting value of qualifying liabilities that arise by virtue of holding client assets or client money</t>
  </si>
  <si>
    <t>Total accounting value of qualifying liabilities that arise from promotional loans</t>
  </si>
  <si>
    <t>Total accounting value of qualifying IPS liabilities</t>
  </si>
  <si>
    <t>Total accounting value of qualifying IPS assets held by the qualifying IPS member</t>
  </si>
  <si>
    <t>Total accounting value of qualifying intragroup liabilities</t>
  </si>
  <si>
    <t>Total accounting value of qualifying intragroup assets held by the institution</t>
  </si>
  <si>
    <t>Has the competent authority granted a waiver from the application of the Leverage ratio risk indicator to the institution at individual level?</t>
  </si>
  <si>
    <t>Reporting level of the Leverage ratio risk indicator</t>
  </si>
  <si>
    <t>Name of the parent
(only in case of waiver)</t>
  </si>
  <si>
    <t>LEI code of the parent
(only in case of waiver)</t>
  </si>
  <si>
    <t>LEI code of the institutions which are part of the (sub-)consolidation
(only in case of waiver)</t>
  </si>
  <si>
    <t>Leverage ratio, at the reporting level selected in Field ID 4A2</t>
  </si>
  <si>
    <t>Has the competent authority granted a waiver from the application of the CET1 ratio risk indicator to the institution at individual level?</t>
  </si>
  <si>
    <t>Reporting level of the CET1 ratio risk indicator</t>
  </si>
  <si>
    <t>CET1 capital, at the reporting level selected in Field ID 4A9</t>
  </si>
  <si>
    <t>Total Risk Exposure, at the reporting level selected in Field ID 4A9</t>
  </si>
  <si>
    <t>Total assets, at the reporting level selected in Field ID 4A9</t>
  </si>
  <si>
    <t>Has the competent authority granted a waiver from the application of the LCR risk indicator to the institution at individual level?</t>
  </si>
  <si>
    <t>Reporting level of the LCR risk indicator</t>
  </si>
  <si>
    <t>LCR, at the reporting level selected in Field ID 4B2</t>
  </si>
  <si>
    <t>Has the competent authority granted a waiver from the reporting requirement to the institution at individual level?</t>
  </si>
  <si>
    <t>Reporting level of the risk indicator</t>
  </si>
  <si>
    <t>Total amount of interbank loans at the reporting level selected in Field ID 4C2</t>
  </si>
  <si>
    <t>Total amount of interbank deposits at the reporting level selected in Field ID 4C2</t>
  </si>
  <si>
    <t>Risk exposure amount for market risk on traded debt instruments and equity, at the reporting level selected in Field ID 4A9</t>
  </si>
  <si>
    <t>Total off-balance sheet nominal amount, at the reporting level selected in Field ID 4A9</t>
  </si>
  <si>
    <t>Total derivative exposure, at the reporting level selected in Field ID 4A9</t>
  </si>
  <si>
    <t>Of which: derivatives cleared through a central counterparty (CCP), at the reporting level selected in Field ID 4D9</t>
  </si>
  <si>
    <t>Name of the IPS
(only if Yes above)</t>
  </si>
  <si>
    <t>Tab 1 consists of the following sections</t>
  </si>
  <si>
    <t>Tab 2 consists of the following sections</t>
  </si>
  <si>
    <t>Tab 3 consists of the following sections</t>
  </si>
  <si>
    <t>Tab 4 consists of the following sections</t>
  </si>
  <si>
    <t>Full registration name of the institution</t>
  </si>
  <si>
    <t>Name of the street followed by the number of the building</t>
  </si>
  <si>
    <t>Town or city of location of the institution</t>
  </si>
  <si>
    <t>ISO code corresponding to the country of residence of the institution</t>
  </si>
  <si>
    <t>Alternative / generic e-mail address /mailbox</t>
  </si>
  <si>
    <t>International format (+XX AAAA BBBBBB)</t>
  </si>
  <si>
    <t>See 1C3</t>
  </si>
  <si>
    <t>See 1A7</t>
  </si>
  <si>
    <t>See 4A2</t>
  </si>
  <si>
    <t>See 2A1</t>
  </si>
  <si>
    <t>See 1C5</t>
  </si>
  <si>
    <t>As published by the supervisor</t>
  </si>
  <si>
    <t>This field allows the institution to report the functional address email, when it is available</t>
  </si>
  <si>
    <t>This field allows the institution to report a phone number.</t>
  </si>
  <si>
    <t>Of which arising from derivatives</t>
  </si>
  <si>
    <t>On-balance sheet accounting value of qualifying liabilities related to CSD activities (as defined in 3B1). Refer to 3A5 for further details.</t>
  </si>
  <si>
    <t>On-balance sheet accounting value of qualifying liabilities that arise by virtue of holding client assets or client money (as defined in 3C1).  Refer to 3A5 for further details.</t>
  </si>
  <si>
    <t>On-balance sheet accounting value of qualifying liabilities that arise from promotional loans (as defined in 3D1). Refer to 3A5 for further details.</t>
  </si>
  <si>
    <t>On-balance sheet accounting value of qualifying IPS liabilities (as defined in 3E1). Refer to 3A5 for further details.</t>
  </si>
  <si>
    <t>Same rules apply as for 4A3</t>
  </si>
  <si>
    <t>Same rules apply as for 4A4</t>
  </si>
  <si>
    <t>Same rules apply as for 4A6</t>
  </si>
  <si>
    <t>This field should be filled in at the reporting date and at the reporting level selected in 4A9  for the CET1 Ratio</t>
  </si>
  <si>
    <t>Key remarks</t>
  </si>
  <si>
    <t>B. General instructions for completing the reporting form</t>
  </si>
  <si>
    <t>C. Submission of the reporting form and next steps</t>
  </si>
  <si>
    <t>D. Legal references</t>
  </si>
  <si>
    <t>•  A newly licensed institution results from the merger of two institutions (A+B=C)</t>
  </si>
  <si>
    <t xml:space="preserve">b) By default, values have to be set to:
</t>
  </si>
  <si>
    <t>•  'Not available' when the field is applicable to the institution but the phenomenon is absent (linked to the following point).</t>
  </si>
  <si>
    <t>Directive 2014/59/EU of the European Parliament and of the Council of 15 May 2014 establishing a framework for the recovery and resolution of credit institutions and investment firms</t>
  </si>
  <si>
    <t>Regulation (EU) No 806/2014 of the European Parliament and of the Council of 15 July 2014 establishing uniform rules and a uniform procedure for the resolution of credit institutions and certain investment firms in the framework of a Single Resolution Mechanism and a Single Resolution Fund</t>
  </si>
  <si>
    <t>Thereafter 'SRM Regulation' (Single Resolution Mechanism Regulation)</t>
  </si>
  <si>
    <t>Thereafter 'Delegated Regulation’</t>
  </si>
  <si>
    <t>Thereafter 'CRR' (Capital Requirements Regulation)</t>
  </si>
  <si>
    <t>Thereafter 'EU COREP FINREP Regulation'</t>
  </si>
  <si>
    <t>Directive 2014/49/EU of 16 April 2014 on deposit guarantee schemes</t>
  </si>
  <si>
    <t>Thereafter 'Directive 2014/49/EU (DGSD)'</t>
  </si>
  <si>
    <t>Texte</t>
  </si>
  <si>
    <t>Alphanumérique</t>
  </si>
  <si>
    <t>exclusion of Foreign Exchange &amp; Commodities to be performed</t>
  </si>
  <si>
    <t>Sään-nön tun-nus</t>
  </si>
  <si>
    <t>Ausschluss von auszuführenden Fremdwährungen und Waren</t>
  </si>
  <si>
    <t>exclusión del tipo de cambio y materias primas que debe llevarse a cabo</t>
  </si>
  <si>
    <t>valuuta ja kaubaga seotu tuleb välja jätta</t>
  </si>
  <si>
    <t>εξαιρούνται το συνάλλαγμα και βασικά εμπορεύματα προς χρήση</t>
  </si>
  <si>
    <t>ulkomaanvaluutta ja hyödykkeet suljettava pois</t>
  </si>
  <si>
    <t>esclusi i risultati relativi ai cambi e alle materie prime</t>
  </si>
  <si>
    <t>išskyrus užsienio valiutos kurso ir biržos prekių rezultatus</t>
  </si>
  <si>
    <t>izņemot, lai veiktu Ārvalstu valūtas un preču maiņu</t>
  </si>
  <si>
    <t>uitsluiting van vreemde valuta's &amp; grondstoffen</t>
  </si>
  <si>
    <t>brez tuje valute in blaga, ki se izvaja</t>
  </si>
  <si>
    <t>individual</t>
  </si>
  <si>
    <t>Tekst</t>
  </si>
  <si>
    <t>vuoto (se non applicabile)</t>
  </si>
  <si>
    <t>Vide (si sans objet)</t>
  </si>
  <si>
    <t>Burtcipari</t>
  </si>
  <si>
    <t>Testo</t>
  </si>
  <si>
    <t>tühi (kui ei kohaldata)</t>
  </si>
  <si>
    <t>Alphanumerisch</t>
  </si>
  <si>
    <t>Kein Eintrag (sofern nicht zutreffend)</t>
  </si>
  <si>
    <t>Tyhjä (jos ei sovelleta)</t>
  </si>
  <si>
    <t>JJJJ-MM-TT</t>
  </si>
  <si>
    <t>Tähtnumbriline kood</t>
  </si>
  <si>
    <t>AAAA-KK-PP</t>
  </si>
  <si>
    <t>Κείμενο</t>
  </si>
  <si>
    <t>Αλφαριθμητικός</t>
  </si>
  <si>
    <t>ΕΕΕΕ-ΜΜ-ΗΗ</t>
  </si>
  <si>
    <t>Texto</t>
  </si>
  <si>
    <t>En blanco (si no es aplicable)</t>
  </si>
  <si>
    <t>AAAA-MM-DD</t>
  </si>
  <si>
    <t>Aakkosnumeerinen</t>
  </si>
  <si>
    <t>Teksti</t>
  </si>
  <si>
    <t>VVVV-KK-PP</t>
  </si>
  <si>
    <t>AAAA-MM-JJ</t>
  </si>
  <si>
    <t>AAAA-MM-GG</t>
  </si>
  <si>
    <t>Tekstas</t>
  </si>
  <si>
    <t>Raidės ir skaitmenys</t>
  </si>
  <si>
    <t>YYYY-MM-DD (Metai-mėnuo-diena)</t>
  </si>
  <si>
    <t>Palikti tuščią (jeigu netaikoma)</t>
  </si>
  <si>
    <t>Teksts</t>
  </si>
  <si>
    <t>Neaizpildīt (ja nav piemērojams)</t>
  </si>
  <si>
    <t>GGGG-MM-DD</t>
  </si>
  <si>
    <t>JJJJ-MM-DD</t>
  </si>
  <si>
    <t>Leeg (indien niet van toepassing)</t>
  </si>
  <si>
    <t>Besedilo</t>
  </si>
  <si>
    <t>Alfanumerična</t>
  </si>
  <si>
    <t>Prazno (če se ne uporablja)</t>
  </si>
  <si>
    <t>LLLL-MM-DD</t>
  </si>
  <si>
    <t>Alfanumerický</t>
  </si>
  <si>
    <t>RRRR-MM-DD</t>
  </si>
  <si>
    <t>konsolidirana</t>
  </si>
  <si>
    <t>Individualna</t>
  </si>
  <si>
    <t>subkonsolidirana</t>
  </si>
  <si>
    <t>Teilweise</t>
  </si>
  <si>
    <t>Parcialmente</t>
  </si>
  <si>
    <t>ID de la regla</t>
  </si>
  <si>
    <t>Partiellement</t>
  </si>
  <si>
    <t>Champ</t>
  </si>
  <si>
    <t>ID du champ</t>
  </si>
  <si>
    <t>Code du modèle</t>
  </si>
  <si>
    <t>exclusion des opérations de change et sur les matières premières à effectuer</t>
  </si>
  <si>
    <t>ID de la règle</t>
  </si>
  <si>
    <t>Čiastočne</t>
  </si>
  <si>
    <t>Chýba</t>
  </si>
  <si>
    <t>vylúčenie devíz a komodít</t>
  </si>
  <si>
    <t>Osaliselt</t>
  </si>
  <si>
    <t>Iš dalies</t>
  </si>
  <si>
    <t>parzialmente</t>
  </si>
  <si>
    <t>Μερικώς</t>
  </si>
  <si>
    <t xml:space="preserve">
Daļēji</t>
  </si>
  <si>
    <t xml:space="preserve">
Gedeeltelijk</t>
  </si>
  <si>
    <t>delno</t>
  </si>
  <si>
    <t>osittain</t>
  </si>
  <si>
    <t>BG</t>
  </si>
  <si>
    <t>Да</t>
  </si>
  <si>
    <t>Не</t>
  </si>
  <si>
    <t>Не е приложимо</t>
  </si>
  <si>
    <t>Текст</t>
  </si>
  <si>
    <t>Буквено-цифрово</t>
  </si>
  <si>
    <t>Номер</t>
  </si>
  <si>
    <t>Празно (ако не е приложимо)</t>
  </si>
  <si>
    <t>Сума</t>
  </si>
  <si>
    <t>индивидуална</t>
  </si>
  <si>
    <t>подконсолидирана</t>
  </si>
  <si>
    <t>консолидирана основа</t>
  </si>
  <si>
    <t>ИД на полето</t>
  </si>
  <si>
    <t>Поле</t>
  </si>
  <si>
    <t>Формат 
(максимален брой знаци)</t>
  </si>
  <si>
    <t>Стойност</t>
  </si>
  <si>
    <t>Връзка с определенията и насоките за прилагане</t>
  </si>
  <si>
    <t xml:space="preserve">Формат </t>
  </si>
  <si>
    <t>ГГГГ-MM-ДД</t>
  </si>
  <si>
    <t>Работен лист</t>
  </si>
  <si>
    <t>Определения</t>
  </si>
  <si>
    <t>Ръководство</t>
  </si>
  <si>
    <t>Поле за попълване от институцията? (да/не)</t>
  </si>
  <si>
    <t>Приложение</t>
  </si>
  <si>
    <t>Номер на образец</t>
  </si>
  <si>
    <t>Код на образец</t>
  </si>
  <si>
    <t>Реф. номер</t>
  </si>
  <si>
    <t>Колона</t>
  </si>
  <si>
    <t>Ред</t>
  </si>
  <si>
    <t>ИД на правило</t>
  </si>
  <si>
    <t>изключване на валутните стоки и суровини, които трябва да се изпълнят</t>
  </si>
  <si>
    <t>Не е налично</t>
  </si>
  <si>
    <t>частично</t>
  </si>
  <si>
    <t>липсващ</t>
  </si>
  <si>
    <t>Puuduvad väljad</t>
  </si>
  <si>
    <t>Ei kohaldata</t>
  </si>
  <si>
    <t>individuaalne</t>
  </si>
  <si>
    <t>Κενό (σε περίπτωση που δεν ισχύει)</t>
  </si>
  <si>
    <t>Välja täidab krediidiasutus või investeerimisühing? (Jah/ei)</t>
  </si>
  <si>
    <t>Regel ID</t>
  </si>
  <si>
    <t>Eeskirja kood</t>
  </si>
  <si>
    <t>Αναγνωριστικό κανόνα</t>
  </si>
  <si>
    <t>ID regola</t>
  </si>
  <si>
    <t>Taisyklės ID</t>
  </si>
  <si>
    <t>Noteikuma ID</t>
  </si>
  <si>
    <t>Regel-ID</t>
  </si>
  <si>
    <t>Id. št. pravila</t>
  </si>
  <si>
    <t>ID pravidla</t>
  </si>
  <si>
    <t>•  For other circumstances defined in CRR: the relevant indicators may be reported at consolidated level. In such cases, the score obtained by those indicators at consolidated level shall be attributed to each institution, which is part of the group for the purposes of calculating that institution's risk indicators.</t>
  </si>
  <si>
    <t>Leverage Ratio using a transitional definition of Tier 1 as determined for the purpose of the template number 47 (LRCalc) of Annex X of the EU COREP FINREP Regulation (Reporting on Leverage).</t>
  </si>
  <si>
    <t>Consolidated</t>
  </si>
  <si>
    <t>Sub-consolidated</t>
  </si>
  <si>
    <t>Commission Delegated Regulation (EU) 2015/63 of 21 October 2014 supplementing Directive 2014/59/EU of the European Parliament and of the Council with regard to ex ante contributions to resolution financing arrangements</t>
  </si>
  <si>
    <t>Total liabilities as defined in:
a) Section 3 of Council Directive 86/635/EEC of 8 December 1986 on the annual accounts and consolidated accounts of banks and other financial institutions (OJ L 372, 31.12.1986, p. 1). 
Or 
b) in accordance with the IFRS referred to in Regulation (EC) No 1606/2002 of the European Parliament and of the Council of 19 July 2002 on the application of international accounting standards (OJ L 243, 11.9.2002, p. 1).</t>
  </si>
  <si>
    <t>•  A partial merger in which both institutions preserve their banking licences (A+B=A+B)</t>
  </si>
  <si>
    <t>•  One institution preserves the banking licence (A+B=A)</t>
  </si>
  <si>
    <t>Legal Entity Identifier (LEI) code of the institution for supervisory purposes, as recommended by the European Banking Authority (EBA). Applies to institutions subject to reporting obligations under the CRR.
. Link to EBA recommendation on the use of LEI: 
http://www.eba.europa.eu/regulation-and-policy/supervisory-reporting/consultation-paper-draft-recommendation-on-the-use-of-legal-entity-identifier-lei-
. Link to Legal Entity Identifier Regulatory Oversight Committee: http://www.leiroc.org/</t>
  </si>
  <si>
    <t>2B1</t>
  </si>
  <si>
    <t>HR</t>
  </si>
  <si>
    <t>. Letters of the LEI code shall all be in Latin alphabet.
. The format of the cell needs to remain as “Text”. This is of particular importance when the LEI code only consists of numbers.</t>
  </si>
  <si>
    <t>GR</t>
  </si>
  <si>
    <t>This field should be filled in with the full registration name of the EU parent or should be left blank if the institution is not part of a group and does not have an EU parent.</t>
  </si>
  <si>
    <t>For institutions that are part of a group: LEI code of the EU parent.
For institutions that are not part of a group: Please leave blank.</t>
  </si>
  <si>
    <t>Warning</t>
  </si>
  <si>
    <t>Of which: qualifying liabilities arising from derivatives related to clearing activities  (yearly average of the quarterly calculated amounts).</t>
  </si>
  <si>
    <t>Of which: qualifying liabilities arising from derivatives that arise by virtue of holding client assets or client money  (yearly average of the quarterly calculated amounts).</t>
  </si>
  <si>
    <t>Of which: qualifying liabilities arising from derivatives that arise from promotional loans (yearly average of the quarterly calculated amounts).</t>
  </si>
  <si>
    <t>Of which: qualifying liabilities arising from derivatives related to CSD activities (yearly average of the quarterly calculated amounts).</t>
  </si>
  <si>
    <t>Adjusted value of total qualifying IPS assets  (yearly average of the quarterly calculated amounts).</t>
  </si>
  <si>
    <t/>
  </si>
  <si>
    <t>Has the competent authority granted a waiver from the application of the NSFR risk indicator to the institution at individual level?</t>
  </si>
  <si>
    <t>Reporting level of the NSFR risk indicator</t>
  </si>
  <si>
    <t xml:space="preserve">On-balance sheet accounting value of qualifying intragroup liabilities (as defined in 3F1). Refer to 3A5 for further details.    </t>
  </si>
  <si>
    <t>4B7</t>
  </si>
  <si>
    <t>4B8</t>
  </si>
  <si>
    <t>4B9</t>
  </si>
  <si>
    <t>4B10</t>
  </si>
  <si>
    <t>4B11</t>
  </si>
  <si>
    <t>4B12</t>
  </si>
  <si>
    <t>Does the institution benefit from previous extraordinary public financial support (and meet the three conditions specified for this field at the reference date (see definitions and guidance)) ?</t>
  </si>
  <si>
    <t>{C_47.00;r340;c010}, at the reporting date and at the reporting level selected in 4A2</t>
  </si>
  <si>
    <t>{C_01.00;r020;c010}, this field should be filled in at the reporting date and at the reporting level selected in 4A9</t>
  </si>
  <si>
    <t>{C_02.00;r010;c010}, this field should be filled in at the reporting date and at the reporting level selected in 4A9</t>
  </si>
  <si>
    <t xml:space="preserve">SUM({F_04.01; SUM(r150,r160); c010}, {F_04.02.1; SUM(r140,r150); c010}, {F_04.02.2; SUM(r150,r160); c010}, {F_04.03.1; SUM(r140,r150); c010}, {F_04.04.1; SUM(r100,r110); c010}, {F_04.06; SUM(r150,r160); c010}, {F_04.07; SUM(r150,r160); c010}, {F_04.08; SUM(r150,r160); (c010,c035)}, {F_04.09; SUM(r100,r110); c050}, {F_04.10; SUM(r150,r160); c010}), the institution is required to sum up all the amounts reflected in the cells identified by column &amp; row in the relevant templates. </t>
  </si>
  <si>
    <t>{F_08.01.a; SUM(r160,r210); SUM(c010,c020,c030,c034,c035)}, The institution is required to sum up all the amounts reflected in the cells identified by column &amp; row in the relevant templates.</t>
  </si>
  <si>
    <t>{C_40.00;r95; c070}, this field should be filled in at the reporting date and at the reporting level selected in 4A9  for the CET1 Ratio</t>
  </si>
  <si>
    <t>{C_47.00; SUM(r061-r140); c010}, this field should be filled in only at the reporting date and at the reporting level selected in 4A9  for the CET1 Ratio</t>
  </si>
  <si>
    <t>{C_01.00;r010;c010}</t>
  </si>
  <si>
    <t>{C_02.00; SUM(r540,r550,r555,r580); c010}, This field should be filled in at the reporting date and at the reporting level selected in 4A9 for the CET1 Ratio</t>
  </si>
  <si>
    <t>see 3F1</t>
  </si>
  <si>
    <t>•  '0' (the digit zero) when the field is applicable to the institution, but the fact does not occur for that specific institution (e.g. when the field refers to covered deposits and the institution has none on its balance sheet ).</t>
  </si>
  <si>
    <t>A. Objective and structure of the Instructions, Definitions and Guidance document</t>
  </si>
  <si>
    <t>•  For the LCR &amp; NSFR: the indicator shall be reported at the level of the liquidity sub-group. The score obtained by that indicator at the liquidity sub-group level shall be attributed to each institution, which is part of the liquidity sub-group for the purposes of calculating that institution's risk indicator; and</t>
  </si>
  <si>
    <t>Tab 1. Data Reporting Form. General information</t>
  </si>
  <si>
    <t>Tab 4. Data Reporting Form. Risk adjustment</t>
  </si>
  <si>
    <t>Tab 3. Data Reporting Form. Deductions</t>
  </si>
  <si>
    <t>{C_84.00;r220;c040}, at the reporting date and at the reporting level selected in 4B8</t>
  </si>
  <si>
    <t>Tab 2. Data Reporting Form. Basic annual contribution</t>
  </si>
  <si>
    <r>
      <t>NSFR, at the reporting level selected in Field ID</t>
    </r>
    <r>
      <rPr>
        <sz val="9"/>
        <rFont val="Calibri"/>
        <family val="2"/>
        <scheme val="minor"/>
      </rPr>
      <t xml:space="preserve"> 4B8</t>
    </r>
  </si>
  <si>
    <t xml:space="preserve">On-balance sheet accounting value of qualifying liabilities related to clearing activities (as defined in 3A1) held by the institution at the reference date under the accounting standards applied by the institution for the purpose of its annual financial statements (that allowed to define the reference date for the reporting form (see Section A "Objective and structure of the Instructions, Definitions and Guidance Document" of the Instructions tab)). </t>
  </si>
  <si>
    <t>Thereafter 'BRRD' (Bank Recovery &amp; Resolution Directive)</t>
  </si>
  <si>
    <t>Regulation (EU) No 575/2013 of the European Parliament and of the Council of 26 June 2013 on prudential requirements for credit institutions and investment firms and amending Regulation (EU) No 648/2012</t>
  </si>
  <si>
    <t>2C2 + 2C3</t>
  </si>
  <si>
    <t>MAX(2C1,75%*2C4)</t>
  </si>
  <si>
    <t>2A1-2C2+2C5</t>
  </si>
  <si>
    <t>2C1-3A1</t>
  </si>
  <si>
    <t>IF(2C1&lt;&gt;0,2C5/2C1,0)</t>
  </si>
  <si>
    <t>3A1*3A3</t>
  </si>
  <si>
    <t>3A5-3A6</t>
  </si>
  <si>
    <t>3A7+3A4</t>
  </si>
  <si>
    <t xml:space="preserve">Of which: liabilities arising from derivatives not related to clearing activities  (yearly average of the quarterly calculated amounts).
</t>
  </si>
  <si>
    <t xml:space="preserve">Derivative floor factor
</t>
  </si>
  <si>
    <t xml:space="preserve">Adjusted value of qualifying liabilities related to clearing activities arising from derivatives
</t>
  </si>
  <si>
    <t xml:space="preserve">Of which: not arising from derivatives
</t>
  </si>
  <si>
    <t xml:space="preserve">Total deductible amount of qualifying liabilities related to clearing activities
</t>
  </si>
  <si>
    <t xml:space="preserve">Of which: liabilities arising from derivatives not related to CSD activities  (yearly average of the quarterly calculated amounts).
</t>
  </si>
  <si>
    <t xml:space="preserve">Adjusted value of qualifying liabilities related to CSD activities arising from derivatives
</t>
  </si>
  <si>
    <t xml:space="preserve">Total deductible amount of qualifying liabilities related to CSD activities
</t>
  </si>
  <si>
    <t xml:space="preserve">Of which: liabilities arising from derivatives that do not arise by virtue of holding client assets or client money (yearly average of the quarterly calculated amounts).
</t>
  </si>
  <si>
    <t xml:space="preserve">Adjusted value of qualifying liabilities that arise by virtue of holding client assets or client money arising from derivatives
</t>
  </si>
  <si>
    <t xml:space="preserve">Total deductible amount of qualifying liabilities that arise by virtue of holding client assets or client money
</t>
  </si>
  <si>
    <t xml:space="preserve">Of which: liabilities arising from derivatives that do not arise from promotional loans (yearly average of the quarterly calculated amounts).
</t>
  </si>
  <si>
    <t xml:space="preserve">Adjusted value of qualifying liabilities that arise from promotional loans arising from derivatives
</t>
  </si>
  <si>
    <t xml:space="preserve">Total deductible amount of qualifying liabilities that arise from promotional loans
</t>
  </si>
  <si>
    <t xml:space="preserve">Adjusted value of total qualifying IPS liabilities 
</t>
  </si>
  <si>
    <t xml:space="preserve">Total deductible amount of assets and liabilities arising from qualifying IPS liabilities
</t>
  </si>
  <si>
    <t xml:space="preserve">Adjusted value of total qualifying intragroup liabilities 
</t>
  </si>
  <si>
    <t xml:space="preserve">Total deductible amount of assets and liabilities arising from qualifying intragroup liabilities
</t>
  </si>
  <si>
    <t xml:space="preserve">CET1 ratio, at the reporting level selected in Field ID 4A9
</t>
  </si>
  <si>
    <t xml:space="preserve">TRE/TA, at the reporting level selected in Field ID 4A9
</t>
  </si>
  <si>
    <t xml:space="preserve">Total of reported interbank loans and deposits at the reporting level selected in Field ID 4C2 </t>
  </si>
  <si>
    <t xml:space="preserve">a) Divided by Total Risk Exposure
</t>
  </si>
  <si>
    <t xml:space="preserve">b) Divided by CET1 Capital
</t>
  </si>
  <si>
    <t xml:space="preserve">c) Divided by Total Assets
</t>
  </si>
  <si>
    <t>2C1-3B1</t>
  </si>
  <si>
    <t>3B1*3B3</t>
  </si>
  <si>
    <t>3B5-3B6</t>
  </si>
  <si>
    <t>3B7+3B4</t>
  </si>
  <si>
    <t>2C1-3C1</t>
  </si>
  <si>
    <t>3C1*3C3</t>
  </si>
  <si>
    <t>3C5-3C6</t>
  </si>
  <si>
    <t>3C7+3C4</t>
  </si>
  <si>
    <t>2C1-3D1</t>
  </si>
  <si>
    <t>3D1*3D3</t>
  </si>
  <si>
    <t>3D5-3D6</t>
  </si>
  <si>
    <t>3D7+3D4</t>
  </si>
  <si>
    <t>2C1-3E1</t>
  </si>
  <si>
    <t>3E1*3E3</t>
  </si>
  <si>
    <t xml:space="preserve">3E5-3E6 </t>
  </si>
  <si>
    <t>3E7+3E4</t>
  </si>
  <si>
    <t>. This field allows qualifying IPS liabilities to be evenly deducted from the amount of total liabilities of the IPS members. 
. The generated amount corresponds to the qualifying assets and liabilities arising from qualifying IPS liabilities that can be deducted from the adjusted total liabilities (2C6) for the calculation of the individual contribution.</t>
  </si>
  <si>
    <t>(3E8+3E10)/2</t>
  </si>
  <si>
    <t>2C1-3F1</t>
  </si>
  <si>
    <t>3F1*3F3</t>
  </si>
  <si>
    <t xml:space="preserve">3F5-3F6 </t>
  </si>
  <si>
    <t>3F7+3F4</t>
  </si>
  <si>
    <t xml:space="preserve">. This field allows qualifying intragroup liabilities to be evenly deducted from the amount of total liabilities of the group counterparts. 
. The generated amount corresponds to the qualifying intragroup assets and liabilities that can be deducted from the adjusted total liabilities (2C6) for the calculation of the individual contribution.  </t>
  </si>
  <si>
    <t>(3F8+3F10)/2</t>
  </si>
  <si>
    <t>{C_03.00;r010;c010}, IF(4A15&gt;0,4A14/4A15,0)</t>
  </si>
  <si>
    <t>IF(4A17&gt;0,4A15/4A17,0)</t>
  </si>
  <si>
    <t>4C6+4C7</t>
  </si>
  <si>
    <t>IF(4A15&gt;0,4D1/4A15,0)</t>
  </si>
  <si>
    <t>IF(4A14&gt;0,4D1/4A14,0)</t>
  </si>
  <si>
    <t>IF(4A17&gt;0,4D1/4A17,0)</t>
  </si>
  <si>
    <t>IF(4A15&gt;0,4D5/4A15,0)</t>
  </si>
  <si>
    <t>IF(4A14&gt;0,4D5/4A14,0)</t>
  </si>
  <si>
    <t>IF(4A17&gt;0,4D5/4A17,0)</t>
  </si>
  <si>
    <t>IF(4A15&gt;0,(4D9-4D10*50%)/4A15,0)</t>
  </si>
  <si>
    <t>IF(4A14&gt;0,(4D9-4D10*50%)/4A14,0)</t>
  </si>
  <si>
    <t>IF(4A17&gt;0,(4D9-4D10*50%)/4A17,0)</t>
  </si>
  <si>
    <t>{C_76.00a;r030;c010}, at the reporting date and at the reporting level selected in 4B2</t>
  </si>
  <si>
    <t>.This field only applies, if the value to the field 1C4 is "Yes". 
. It should be filled in with the full registration name of the IPS.</t>
  </si>
  <si>
    <t>For institutions that are part of a group: Name of the EU parent
(to fill in even if "No" above)</t>
  </si>
  <si>
    <t>For institutions that are part of a group: LEI code of the EU parent
(to fill in even if "No" above)</t>
  </si>
  <si>
    <t>Has the competent authority granted the permission referred to in Article 113(7) of the CRR to the institution?
(only to fill in if the value to the field above is "Yes". Otherwise "Not applicable")</t>
  </si>
  <si>
    <t>."Central Body" means a body:
- which supervises credit institutions (situated in the same Member State) that are permanently affiliated to this central body (which is established in the same Member State);
- which meets the conditions laid down in Article 10 CRR; and
- whose affiliated institutions are wholly or partially exempted from prudential requirements by the competent authority in national law in accordance with the Article 10 CRR.</t>
  </si>
  <si>
    <t xml:space="preserve">."Institutional Protection Scheme" (IPS) means an arrangement that meets the requirements laid down in Article 113(7) CRR. </t>
  </si>
  <si>
    <t>. This field only applies to liabilities arising from derivative contracts booked on-balance sheet at the reference date under the accounting standards applied by the institution for the purpose of its annual financial statements (that allowed to define the reference date for the reporting form (See n. 3 of Section B "General Instruction for completing the reporting form" of the Instructions tab)).
. The on-balance sheet value of liabilities arising from derivative contracts (as defined in 2C1) at the reference date and as reported in the annual financial statements mentioned above must be reported in this field. This allows consistency with the field "Total Liabilities" 2A1 reported above.</t>
  </si>
  <si>
    <t>. This field is the sum of qualifying liabilities related to clearing activities not arising from derivatives (3A7) and the "Adjusted value of qualifying liabilities related to clearing activities arising from derivatives" (3A4). It allows to take into account the adjustments made on the qualifying liabilities arising from derivatives in the total qualifying liabilities related to clearing activities. 
. The amount corresponds to the qualifying liabilities related to clearing activities that can be deducted from the adjusted total liabilities (2C6) for the calculation of the individual contribution.</t>
  </si>
  <si>
    <t>. On-balance sheet accounting value of qualifying IPS assets (as defined in 3E1) held by the qualifying IPS member. 
. These assets should give rise to qualifying IPS liabilities held by the qualifying IPS member counterpart as defined in "3E5". Otherwise, these assets don"t qualify.</t>
  </si>
  <si>
    <t>The same definition applies for intragroup assets as for intragroup liabilities:
. "Qualifying intragroup liabilities" means intragroup liabilities arising from transactions entered into by an institution with an institution which is part of the same group, provided that all the following conditions are met: (i) each institution is established in the Union; (ii) each institution is included in the same consolidated supervision in accordance with Articles 6 to 17 of CRR on a full basis and is subject to an appropriate centralised risk evaluation, measurement and control procedures; and (iii) there is no current or foreseen material practical or legal impediment to the prompt repayment of the liability when due</t>
  </si>
  <si>
    <t xml:space="preserve">. On-balance sheet accounting value of qualifying intragroup assets (as defined on the left) held by the institution. 
. These assets should give rise to qualifying intragroup liabilities held by the qualifying intragroup counterpart as defined in the field "3F5". Otherwise, these assets don"t qualify.    </t>
  </si>
  <si>
    <t>A. "Risk exposure" pillar</t>
  </si>
  <si>
    <t>C. "Share of interbank loans and deposits in the EU" pillar</t>
  </si>
  <si>
    <t>Section A.  "Risk exposure" pillar</t>
  </si>
  <si>
    <t>This field only applies, if the value to the field 4A2 is:
."sub-consolidated", then the institution should fill in the full registration name of the EU parent institution.
."consolidated" then the institutions should fill in the full registration name of the EU ultimate parent institution.</t>
  </si>
  <si>
    <t xml:space="preserve">This field only applies, if the value to the field 4A2 is:
."sub-consolidated", then the institution should fill in the LEI code (see 1A6)  of the EU parent institution.
."consolidated" then the institutions should fill in the LEI code (see 1A6) of the EU ultimate parent institution.
</t>
  </si>
  <si>
    <t>Net Stable Funding Ratio" (NSFR) as defined in article 413 of CRR and Regulation (EU) 2019/876. The ratio is reported in accordance with EU COREP FINREP Regulation.</t>
  </si>
  <si>
    <t>Section C. "Importance of an institution to the stability of the financial system or economy" pillar</t>
  </si>
  <si>
    <t>The "Total off-balance sheet nominal amount" is determined as the sum of the amounts reported in row 95 and in the column 070 of the template C 40.00</t>
  </si>
  <si>
    <t xml:space="preserve">The "Total derivative exposure" is determined as the sum of the amounts reported in rows 061 to 140 of the C 47.00 template. </t>
  </si>
  <si>
    <t>Yes" means that the three conditions below are met at the reference date:
   a) The institution is part of a group that has been put under restructuring after receiving any State or equivalent funds such as from a resolution financing arrangement;
   b) The institution is part of a group that is still within the restructuring or winding down or liquidation period; 
   c) The institution is part of a group that is not in the last 2 years of implementation of the restructuring plan.</t>
  </si>
  <si>
    <t>Is the institution member of an "Institutional Protection Scheme" (IPS)?</t>
  </si>
  <si>
    <t>B. "Stability and variety of sources of funding" pillar</t>
  </si>
  <si>
    <t>D.  "Additional risk indicators to be determined by the resolution authority" pillar</t>
  </si>
  <si>
    <t>Section B. "Stability and variety of sources of funding" pillar</t>
  </si>
  <si>
    <t>. Interbank loans are defined as the sum of the carrying amounts of loans and advances to credit institutions and other financial corporations as determined for the purpose of template number 4.1, 4.2.1, 4.2.2, 4.3.1 and 4.4.1 of Annex III and Annex IV and template number 4.6, 4.7, 4.8, 4.9 and 4.10 of Annex IV of EU COREP FINREP Regulation. 
. For the definition of "loans and advances", please refer to Annex V part 1 (32 and 44(a)) of the EU COREP FINREP Regulation. 
. For the definition of "credit institutions and other financial corporations", please refer to Annex V part 1 (42(c) and (d)) of the EU COREP FINREP Regulation.</t>
  </si>
  <si>
    <t>Section D. "Additional risk indicators to be determined by the resolution authority" pillar</t>
  </si>
  <si>
    <t>IF(2B1="Yes","No",IF(1C8="Yes",IF(2A1-2A2-2A3&gt;300000000,"No","Yes"),IF(2A1&gt;1000000000,"No",IF(2A1-2A2-2A3&gt;300000000,"No","Yes")))</t>
  </si>
  <si>
    <t>."Credit institution" means a credit institution as defined in point (1) of Article 4(1) of CRR, not including the entities referred to in Article 2(5) of CRD</t>
  </si>
  <si>
    <t>Thereafter 'CRD' (Capital Requirements Directive)</t>
  </si>
  <si>
    <t>. "Central counterparty" (CCP) means a legal person that interposes itself between the counterparties to the contracts traded on one or more financial markets, becoming the buyer to every seller and the seller to every buyer, and that is established in a Member State having availed itself of the option in Article 14(5) of EMIR. 
. Article 14(5) of EMIR: "Authorisation referred to in paragraph 1 shall not prevent Member States from adopting or continuing to apply, in respect of CCPs established in their territory, additional requirements including certain requirements for authorisation under Directive 2006/48/EC."</t>
  </si>
  <si>
    <t>Thereafter 'EMIR' (European Markets Infrastructures Regulation)</t>
  </si>
  <si>
    <t>Thereafter 'MiFID' (Markets in Financial Instruments Directive)</t>
  </si>
  <si>
    <t>Regulation (EU) No 909/2014 of the European Parliament and of the Council of 23 July 2014 on improving securities settlement in the European Union and on central securities depositories and amending Directives 98/26/EC and 2014/65/EU and Regulation (EU) No 236/2012 Text with EEA relevance</t>
  </si>
  <si>
    <t xml:space="preserve">. "Central securities depository" (CSD) means a legal person as defined in point (1) of Article 2(1) and in Article 54 of CSDR of the European Parliament and of the Council.
. Article 2(1)(1) of CSDR: "central securities depository" or "CSD" means a legal person that operates a securities settlement system referred to in point (3) of Section A of the Annex and provides at least one other core service listed in Section A of the Annex.
</t>
  </si>
  <si>
    <t>Regulation (EU) No 648/2012 of the European Parliament and of the Council of 4 July 2012 on OTC derivatives, central counterparties and trade repositories Text with EEA relevance</t>
  </si>
  <si>
    <t>Directive 2014/65/EU of the European Parliament and of the Council of 15 May 2014 on markets in financial instruments and amending Directive 2002/92/EC and Directive 2011/61/EU Text with EEA relevance</t>
  </si>
  <si>
    <t>Commission Implementing Regulation (EU) 2021/451 of 17 December 2020 laying down implementing technical standards for the application of Regulation (EU) No 575/2013 of the European Parliament and of the Council with regard to supervisory reporting of institutions and repealing Implementing Regulation (EU) No 680/2014</t>
  </si>
  <si>
    <t>Directive 2013/36/EU of the European Parliament and of the Council of 26 June 2013 on access to the activity of credit institutions and the prudential supervision of credit institutions and investment firms, amending Directive 2002/87/EC and repealing Directives 2006/48/EC and 2006/49/EC Text with EEA relevance</t>
  </si>
  <si>
    <t>. This field allows to calculate the individual basic annual contribution (see n. 2 of Section A "Objective and structure of the Instructions, Definitions and Guidance document" of Instructions tab). 
. In case the institution does not hold covered deposits or eligible deposits as defined in the Article 2.1(4) of DGSD at the reference date, it must report "0" (zero) for this field (see n. 10 of Section B "General instruction for completing the reporting form" of the Instruction tab).                                                
. The calculation is based on an average of the four quarters of the reference year as reported in 1E1.</t>
  </si>
  <si>
    <t>. "derivative cotnract": see 2C1</t>
  </si>
  <si>
    <t>Accounting value of liabilities arising from all derivative contracts (excluding credit derivatives) booked on-balance sheet, when applicable</t>
  </si>
  <si>
    <t xml:space="preserve">Accounting value of liabilities arising from all derivative contracts (excluding credit derivatives) held off-balance sheet, when applicable
</t>
  </si>
  <si>
    <t>Total accounting value of liabilities arising from all derivative contracts (excluding credit derivatives)</t>
  </si>
  <si>
    <t>Total liabilities after adjustment of liabilities arising from all derivative contracts (excluding credit derivatives)</t>
  </si>
  <si>
    <t>Of which: qualifying IPS liabilities arising from derivatives that arise from a qualifying IPS member (yearly average of the quarterly calculated amounts).</t>
  </si>
  <si>
    <t xml:space="preserve">Of which: non qualifying IPS liabilities arising from derivatives (yearly average of the quarterly calculated amounts).
</t>
  </si>
  <si>
    <t xml:space="preserve">Adjusted value of qualifying IPS liabilities arising from derivatives that arise from a qualifying IPS member
</t>
  </si>
  <si>
    <t xml:space="preserve">Of which: liabilities arising from derivatives that are not intragroup  (yearly average of the quarterly calculated amounts).
</t>
  </si>
  <si>
    <t xml:space="preserve">Adjusted value of qualifying intragroup liabilities arising from derivatives
</t>
  </si>
  <si>
    <t xml:space="preserve">Of which: arising from derivatives </t>
  </si>
  <si>
    <r>
      <t xml:space="preserve">Of which: not arising from </t>
    </r>
    <r>
      <rPr>
        <sz val="10"/>
        <rFont val="Calibri"/>
        <family val="2"/>
      </rPr>
      <t>derivatives</t>
    </r>
  </si>
  <si>
    <t>Of which: qualifying intragroup liabilities arising from derivatives   (yearly average of the quarterly calculated amounts).</t>
  </si>
  <si>
    <t>Does the institution qualify for the simplified lump-sum annual contribution for small institutions?</t>
  </si>
  <si>
    <t>Does the institution opt for the calculation of an alternative individual annual contribution amount and provide the necessary information?
('Not applicable' only applies if the value to the field 2B2 above is 'No')</t>
  </si>
  <si>
    <t>. "qualifying liabilities that arise by virtue of holding client assets or client money" means the liabilities that arise by virtue of holding client assets or client money including client assets or client money held on behalf of UCITS as defined in Article 1(2) of Directive 2009/65/EC of the European Parliament and of the Council or of AIFs as defined in point (a) of Article 4(1) of Directive 2011/61/EU of the European Parliament and of the Council, provided that such a client is protected under the applicable insolvency law.
. "derivatives": see 2C1</t>
  </si>
  <si>
    <t>. "qualifying liabilities arising from derivatives related to the activities of a CSD" means liabilities related to the activities of a central securities depository, including liabilities to participants or service providers of the central securities depository with a maturity of less than seven days arising from activities for which it has obtained an authorisation to provide banking-type ancillary services in accordance with Title IV of CSDR, but excluding other liabilities arising from such banking-type activities.
. "derivatives": see 2C1</t>
  </si>
  <si>
    <t xml:space="preserve">. "qualifying liabilities related to clearing activities" means liabilities related to clearing activities as defined in Article 2(3) of EMIR, including those arising from any measures the central counterparty takes to meet margin requirements, to set up a default fund and to maintain sufficient pre-funded financial resources to cover potential losses as part of the default waterfall in accordance with EMIR, as well as to invest its financial resources in accordance with Article 47 of EMIR.
. "derivatives": see 2C1 </t>
  </si>
  <si>
    <t>. "Qualifying liabilities that arise from promotional loans" means the liabilities of the intermediary institution towards the originating or another promotional bank or another intermediary institution and the liabilities of the original promotional bank towards its funding parties in so far as the amount of these liabilities is matched by the promotional loans of that institution.
. "The liabilities of an intermediary institution (as defined in the field "1C9"), which receives funding from the promotional bank for promotional loans and pass these promotional loans through to a commercial bank which finally grants the promotional loan to the ultimate customers, can qualify for deduction provided that the amount of these liabilities is matched by the amount of promotional loans on the asset side of that intermediary institution. Likewise, the liabilities of a promotional bank (as defined in the field "1C10"), that arise from promotional loans can qualify for deduction provided that the amount of these liabilities is matched by the amount of promotional loans on the asset side of that promotional bank."
. "derivatives": see 2C1</t>
  </si>
  <si>
    <t>. "Qualifying intragroup liabilities" means intragroup liabilities arising from transactions entered into by an institution with an institution which is part of the same group, provided that all the following conditions are met: (i) each institution is established in the Union; (ii) each institution is included in the same consolidated supervision in accordance with Articles 6 to 17 of CRR on a full basis and is subject to an appropriate centralised risk evaluation, measurement and control procedures; and (iii) there is no current or foreseen material practical or legal impediment to the prompt repayment of the liability when due
. "derivatives": see 2C1 field</t>
  </si>
  <si>
    <r>
      <rPr>
        <sz val="11"/>
        <color theme="10"/>
        <rFont val="Calibri"/>
        <family val="2"/>
        <scheme val="minor"/>
      </rPr>
      <t xml:space="preserve">          </t>
    </r>
    <r>
      <rPr>
        <u/>
        <sz val="11"/>
        <color theme="10"/>
        <rFont val="Calibri"/>
        <family val="2"/>
        <scheme val="minor"/>
      </rPr>
      <t>Link: https://data.europa.eu/eli/reg/2013/575/2023-06-28</t>
    </r>
  </si>
  <si>
    <r>
      <rPr>
        <sz val="11"/>
        <color theme="10"/>
        <rFont val="Calibri"/>
        <family val="2"/>
        <scheme val="minor"/>
      </rPr>
      <t xml:space="preserve">          </t>
    </r>
    <r>
      <rPr>
        <u/>
        <sz val="11"/>
        <color theme="10"/>
        <rFont val="Calibri"/>
        <family val="2"/>
        <scheme val="minor"/>
      </rPr>
      <t>Link: https://data.europa.eu/eli/dir/2014/49/2014-07-02</t>
    </r>
  </si>
  <si>
    <t>Definitions and Guidance applicable to the reporting form for the 2024 contribution period</t>
  </si>
  <si>
    <t>Liabilities arising from all derivative contracts (excluding credit derivatives) valued in accordance with the Articles 5a to 5e Delegated Regulation after floor</t>
  </si>
  <si>
    <t>4A19</t>
  </si>
  <si>
    <t>4A20</t>
  </si>
  <si>
    <t>4A21</t>
  </si>
  <si>
    <t>4A22</t>
  </si>
  <si>
    <t>4A23</t>
  </si>
  <si>
    <t>4A25</t>
  </si>
  <si>
    <t>4A26</t>
  </si>
  <si>
    <t>4A27</t>
  </si>
  <si>
    <t>4A28</t>
  </si>
  <si>
    <t>4A29</t>
  </si>
  <si>
    <t>4A30</t>
  </si>
  <si>
    <t>4A31</t>
  </si>
  <si>
    <t>4A32</t>
  </si>
  <si>
    <t>4A33</t>
  </si>
  <si>
    <t>4A34</t>
  </si>
  <si>
    <t>4A35</t>
  </si>
  <si>
    <t>4A36</t>
  </si>
  <si>
    <t>4A37</t>
  </si>
  <si>
    <t>4A38</t>
  </si>
  <si>
    <t>4A39</t>
  </si>
  <si>
    <t>4A40</t>
  </si>
  <si>
    <t>4A41</t>
  </si>
  <si>
    <t>4A42</t>
  </si>
  <si>
    <t>4A43</t>
  </si>
  <si>
    <t>4A44</t>
  </si>
  <si>
    <t>4A45</t>
  </si>
  <si>
    <t>4A46</t>
  </si>
  <si>
    <t>4A47</t>
  </si>
  <si>
    <t>4A48</t>
  </si>
  <si>
    <t>4A49</t>
  </si>
  <si>
    <t>4A50</t>
  </si>
  <si>
    <t>4A51</t>
  </si>
  <si>
    <t>4A52</t>
  </si>
  <si>
    <t>4A53</t>
  </si>
  <si>
    <t>4A54</t>
  </si>
  <si>
    <t>Total SREP capital requirement</t>
  </si>
  <si>
    <t>Total Liabilities, including own funds (at the reporting level of the MREL requirement)</t>
  </si>
  <si>
    <t>Own funds and eligible liabilities (at the reporting level of the MREL requirement)</t>
  </si>
  <si>
    <t>Other bail-inable liabilities (at the reporting level of the MREL requirement)</t>
  </si>
  <si>
    <t>Preferred Resolution Strategy</t>
  </si>
  <si>
    <t>Is the institution part of a Resolution Group ?</t>
  </si>
  <si>
    <t>4A24</t>
  </si>
  <si>
    <t>Total Liabilities, including own funds (at the reporting level of the external MREL requirement)</t>
  </si>
  <si>
    <t>Own funds and eligible liabilities (at the reporting level of the external MREL requirement)</t>
  </si>
  <si>
    <t>Other bail-inable liabilities (at the reporting level of the external MREL requirement)</t>
  </si>
  <si>
    <t>Group Resolution Strategy</t>
  </si>
  <si>
    <t>Is the institution a Point of Entry ("PoE") in case of (group) resolution ?</t>
  </si>
  <si>
    <t>Total Liabilities, including own funds (at the reporting level of the internal MREL requirement)</t>
  </si>
  <si>
    <t>Other bail-inable liabilities (at the reporting level of the internal MREL requirement)</t>
  </si>
  <si>
    <t>LEI code of the institution that is the (direct) Point of Entry in case of (group) resolution</t>
  </si>
  <si>
    <t>Country of registration of the institution that is the (direct) Point of Entry in case of (group) resolution</t>
  </si>
  <si>
    <t>M01.00;r0200;c0010</t>
  </si>
  <si>
    <t>M01.00;r0250;c0010</t>
  </si>
  <si>
    <t>Z02.00; r0600;c0090</t>
  </si>
  <si>
    <t>Liabilities arising from all derivative contracts (excluding credit derivatives) valued in accordance with the Articles 5a to 5e of Delegated Regulation (yearly average of the quarterly calculated amounts).</t>
  </si>
  <si>
    <t>This field should be filled regardless of the Group Resolution Strategy reported in 4A32</t>
  </si>
  <si>
    <t>Institutions have to indicate whether the resolution plan applicable to them and issued by the relevant resolution authority in the Banking Union foresees at their individual level either a resolution or liquidation.</t>
  </si>
  <si>
    <t>Single Point of Entry (SPE) or Multiple Point of Entry (MPE) as defined in the SRB document "Minimum Requirement for own funds and eligible liabilities (MREL), May 2023".
Institutions have to indicate whether the resolution plan applicable to them and issued by the relevant resolution authority in the Banking Union foresees a single point of entry resolution or a multiple point of entry resolution.</t>
  </si>
  <si>
    <t>Commission Implementing Regulation (EU) 2018/1624 of 23 October 2018 laying down implementing technical standards with regard to procedures and standard forms and templates for the provision of information for the purposes of resolution plans for credit institutions and investment firms pursuant to Directive 2014/59/EU.</t>
  </si>
  <si>
    <t>Instructions with regard to the data reporting form for the 2024 contribution period</t>
  </si>
  <si>
    <t>a) For a central body and its affiliated institutions, where the affiliated institutions are wholly or partially exempted from prudential requirements in national law in accordance with Article 10 of the Capital Requirements Regulation (Regulation (EU) No 575/2013). In that specific case, one single reporting form should be completed with information at consolidated level (Article 2 of Delegated Regulation);</t>
  </si>
  <si>
    <t>All fields should be completed with information at individual entity level, except:</t>
  </si>
  <si>
    <t>Quality assurance process at institution level</t>
  </si>
  <si>
    <t>General format rules and default values</t>
  </si>
  <si>
    <t>Thereafter 'Reporting Regulation'</t>
  </si>
  <si>
    <r>
      <t>MREL</t>
    </r>
    <r>
      <rPr>
        <vertAlign val="subscript"/>
        <sz val="10"/>
        <rFont val="Calibri"/>
        <family val="2"/>
      </rPr>
      <t>TREA</t>
    </r>
    <r>
      <rPr>
        <sz val="10"/>
        <rFont val="Calibri"/>
        <family val="2"/>
        <scheme val="minor"/>
      </rPr>
      <t xml:space="preserve"> requirement</t>
    </r>
  </si>
  <si>
    <r>
      <t>MREL</t>
    </r>
    <r>
      <rPr>
        <vertAlign val="subscript"/>
        <sz val="10"/>
        <rFont val="Calibri"/>
        <family val="2"/>
      </rPr>
      <t>TEM</t>
    </r>
    <r>
      <rPr>
        <sz val="10"/>
        <rFont val="Calibri"/>
        <family val="2"/>
        <scheme val="minor"/>
      </rPr>
      <t xml:space="preserve"> requirement</t>
    </r>
  </si>
  <si>
    <r>
      <t>External MREL</t>
    </r>
    <r>
      <rPr>
        <vertAlign val="subscript"/>
        <sz val="10"/>
        <rFont val="Calibri"/>
        <family val="2"/>
      </rPr>
      <t>TREA</t>
    </r>
    <r>
      <rPr>
        <sz val="10"/>
        <rFont val="Calibri"/>
        <family val="2"/>
        <scheme val="minor"/>
      </rPr>
      <t xml:space="preserve"> requirement</t>
    </r>
  </si>
  <si>
    <r>
      <t>External MREL</t>
    </r>
    <r>
      <rPr>
        <vertAlign val="subscript"/>
        <sz val="10"/>
        <rFont val="Calibri"/>
        <family val="2"/>
      </rPr>
      <t>TEM</t>
    </r>
    <r>
      <rPr>
        <sz val="10"/>
        <rFont val="Calibri"/>
        <family val="2"/>
        <scheme val="minor"/>
      </rPr>
      <t xml:space="preserve"> requirement</t>
    </r>
  </si>
  <si>
    <r>
      <t>Internal MREL</t>
    </r>
    <r>
      <rPr>
        <vertAlign val="subscript"/>
        <sz val="10"/>
        <rFont val="Calibri"/>
        <family val="2"/>
      </rPr>
      <t>TREA</t>
    </r>
    <r>
      <rPr>
        <sz val="10"/>
        <rFont val="Calibri"/>
        <family val="2"/>
        <scheme val="minor"/>
      </rPr>
      <t xml:space="preserve"> requirement</t>
    </r>
  </si>
  <si>
    <r>
      <t>Internal MREL</t>
    </r>
    <r>
      <rPr>
        <vertAlign val="subscript"/>
        <sz val="10"/>
        <rFont val="Calibri"/>
        <family val="2"/>
      </rPr>
      <t>TEM</t>
    </r>
    <r>
      <rPr>
        <sz val="10"/>
        <rFont val="Calibri"/>
        <family val="2"/>
        <scheme val="minor"/>
      </rPr>
      <t xml:space="preserve"> requirement</t>
    </r>
  </si>
  <si>
    <r>
      <t>External MREL</t>
    </r>
    <r>
      <rPr>
        <vertAlign val="subscript"/>
        <sz val="10"/>
        <rFont val="Calibri"/>
        <family val="2"/>
      </rPr>
      <t>TREA</t>
    </r>
    <r>
      <rPr>
        <sz val="10"/>
        <rFont val="Calibri"/>
        <family val="2"/>
        <scheme val="minor"/>
      </rPr>
      <t xml:space="preserve"> requirement of the institution that is the (direct) Point of Entry in case of (group) resolution</t>
    </r>
  </si>
  <si>
    <r>
      <t>External MREL</t>
    </r>
    <r>
      <rPr>
        <vertAlign val="subscript"/>
        <sz val="10"/>
        <rFont val="Calibri"/>
        <family val="2"/>
      </rPr>
      <t>TEM</t>
    </r>
    <r>
      <rPr>
        <sz val="10"/>
        <rFont val="Calibri"/>
        <family val="2"/>
        <scheme val="minor"/>
      </rPr>
      <t xml:space="preserve"> requirement of the institution that is the (direct) Point of Entry in case of (group) resolution</t>
    </r>
  </si>
  <si>
    <t>Liquidity Coverage Ratio" (LCR) as defined in article 412 of CRR and Delegated Regulation. The ratio is reported in accordance with EU COREP FINREP Regulation</t>
  </si>
  <si>
    <r>
      <t xml:space="preserve">An adjustment of the liabilities arising from derivatives contracts (excluding credit derivatives) as defined in cell 2C1 according to the Articles 5a to 5e of Delegated Regulation is required for the purpose of the 2024 contributions cycle. The derivative adjustment that is required does not apply to small institutions that qualify for the lump-sum approach referred to in Article 10(1)-(6) of the Delegated Regulation.   In order to perform the derivatives adjustment, certain data is requested in the 2024 Data Reporting Form, which allows to perform the following steps:
</t>
    </r>
    <r>
      <rPr>
        <u/>
        <sz val="7"/>
        <rFont val="Calibri"/>
        <family val="2"/>
      </rPr>
      <t>Step 1: Identification of the recognised netting agreements</t>
    </r>
    <r>
      <rPr>
        <sz val="7"/>
        <rFont val="Calibri"/>
        <family val="2"/>
        <scheme val="minor"/>
      </rPr>
      <t xml:space="preserve">
In the first step of the derivative adjustment, institutions must identify if there are any netting agreements that are referred to in article 5a to 5e of Delegated Regulation. Cross-product netting applies neither for this step nor for any subsequent steps.
</t>
    </r>
    <r>
      <rPr>
        <u/>
        <sz val="7"/>
        <rFont val="Calibri"/>
        <family val="2"/>
        <scheme val="minor"/>
      </rPr>
      <t>Step 2: Identification of the "liabilities arising from derivatives contracts" in the total liabilities</t>
    </r>
    <r>
      <rPr>
        <sz val="7"/>
        <rFont val="Calibri"/>
        <family val="2"/>
        <scheme val="minor"/>
      </rPr>
      <t xml:space="preserve">
In the second step of the derivative adjustment, "liabilities arising from derivatives contracts" must be carved out from the "total liabilities". Consequently, the source for the "liabilities arising from derivatives" for this step must also be the same as the annual financial statements. 
</t>
    </r>
    <r>
      <rPr>
        <i/>
        <sz val="7"/>
        <rFont val="Calibri"/>
        <family val="2"/>
        <scheme val="minor"/>
      </rPr>
      <t>"Liabilities arising from derivatives contracts"</t>
    </r>
    <r>
      <rPr>
        <sz val="7"/>
        <rFont val="Calibri"/>
        <family val="2"/>
        <scheme val="minor"/>
      </rPr>
      <t xml:space="preserve"> for the remainder of this Guidance consist of the negative fair values of (a) individual derivatives contracts and (b) netting sets of derivatives contracts, including the associated accrued interests.  This excludes the collateral received or posted and possibly booked on the liability side by the institution.
</t>
    </r>
    <r>
      <rPr>
        <u/>
        <sz val="7"/>
        <rFont val="Calibri"/>
        <family val="2"/>
        <scheme val="minor"/>
      </rPr>
      <t>Step 3: Application of the Articles 5a to 5e of Delegated Regulation to (a) individual derivatives contracts and (b) netting sets of derivatives contracts (with negative fair values)</t>
    </r>
    <r>
      <rPr>
        <sz val="7"/>
        <rFont val="Calibri"/>
        <family val="2"/>
        <scheme val="minor"/>
      </rPr>
      <t xml:space="preserve">  
In the third step, institutions must calculate the value of liabilities arising from individual derivatives contracts or liabilities arising from a netting set of derivatives contracts, held, both, on and off-balance sheet, according to the Articles 5a to 5e of Delegated Regulation. Articles 5a to 5e of Delegated Regulation apply to (a) individual derivatives contracts and (b) derivatives contracts included in a netting agreement that complies with the conditions set out therein, where the current market value of the derivative contract or of the netting set is negative (even if they are held off-balance sheet under the applicable accounting standards). In applying Articles 5a to 5e of Delegated Regulation, institutions shall, in the calculation of the replacement cost of the exposure value, replace the (negative) current market values of (a) the individual derivatives contract and (b) the netting sets of derivatives contracts, as applicable, with the absolute values of the corresponding market values. Articles 5a to 5e of Delegated Regulation shall </t>
    </r>
    <r>
      <rPr>
        <strike/>
        <sz val="7"/>
        <rFont val="Calibri"/>
        <family val="2"/>
        <scheme val="minor"/>
      </rPr>
      <t>be</t>
    </r>
    <r>
      <rPr>
        <sz val="7"/>
        <rFont val="Calibri"/>
        <family val="2"/>
        <scheme val="minor"/>
      </rPr>
      <t xml:space="preserve"> applied as "the yearly average amount, calculated on a quarterly basis" of liabilities arising from derivatives contracts. If the valuation according to the Articles 5a to 5e of Delegated Regulation is only available for one or some quarters of the reference year, the average of these quarters must be reported and the non-available quarters do not have to be taken into account for the calculation of the average. The non-existence of quarterly values may be due to exceptional circumstances only, such as a banking licence being granted / withdrawn after the beginning of the reference period and for less than 4 quarters. For the application of the above, the leverage ratio valuation of liabilities arising from derivatives contracts is to be considered not available for those quarters of the reference year in which the credit institution would not yet have been authorised as a credit institution referred to in Article 4(1) CRR.
</t>
    </r>
    <r>
      <rPr>
        <u/>
        <sz val="7"/>
        <rFont val="Calibri"/>
        <family val="2"/>
        <scheme val="minor"/>
      </rPr>
      <t>Step 4: Application of the floor (automatically in the 2024 Data Reporting Form)</t>
    </r>
    <r>
      <rPr>
        <sz val="7"/>
        <rFont val="Calibri"/>
        <family val="2"/>
        <scheme val="minor"/>
      </rPr>
      <t xml:space="preserve">
In the fourth step, the accounting value of derivative liabilities (held, both, on and off-balance sheet) as defined in Step 1, is multiplied by 75%, in order to obtain the floor amount. If, under national accounting standards applying to the institution, derivatives contracts would be held off-balance sheet, then the "accounting measure" relates to the negative fair value of such derivatives, including accrued interests. The latter must be converted into an absolute amount in order to allow for the calculation of the floor amount. Consequently, the floor amount includes all the derivative liabilities, even if they are held off-balance sheet under national accounting standards. If the conditions applying to netting under the applicable accounting standards have been fulfilled, the netting can be taken into account in step 4. The floor amount is applied to the amount calculated in step 3, meaning that the floor amount replaces the amount calculated in step 3 when higher.
</t>
    </r>
    <r>
      <rPr>
        <u/>
        <sz val="7"/>
        <rFont val="Calibri"/>
        <family val="2"/>
        <scheme val="minor"/>
      </rPr>
      <t>Step 5: Adjustment of total liabilities (automatically in the 2024 Data Reporting Form)</t>
    </r>
    <r>
      <rPr>
        <sz val="7"/>
        <rFont val="Calibri"/>
        <family val="2"/>
        <scheme val="minor"/>
      </rPr>
      <t xml:space="preserve">
For the determination of the basic annual contribution, the total liabilities are:
• reduced by the accounting value of all liabilities arising from derivatives contracts referred to in step 1; and then
•increased by the higher of (a) the amount calculated in step 3, or (b) the floor amount obtained in step 4.</t>
    </r>
  </si>
  <si>
    <r>
      <rPr>
        <sz val="11"/>
        <color theme="10"/>
        <rFont val="Calibri"/>
        <family val="2"/>
        <scheme val="minor"/>
      </rPr>
      <t xml:space="preserve">          </t>
    </r>
    <r>
      <rPr>
        <u/>
        <sz val="11"/>
        <color theme="10"/>
        <rFont val="Calibri"/>
        <family val="2"/>
        <scheme val="minor"/>
      </rPr>
      <t>Link: http://data.europa.eu/eli/dir/2014/59/2022-11-14</t>
    </r>
  </si>
  <si>
    <r>
      <rPr>
        <sz val="11"/>
        <color theme="10"/>
        <rFont val="Calibri"/>
        <family val="2"/>
        <scheme val="minor"/>
      </rPr>
      <t xml:space="preserve">          </t>
    </r>
    <r>
      <rPr>
        <u/>
        <sz val="11"/>
        <color theme="10"/>
        <rFont val="Calibri"/>
        <family val="2"/>
        <scheme val="minor"/>
      </rPr>
      <t>Link: http://data.europa.eu/eli/reg/2014/806/2022-08-12</t>
    </r>
  </si>
  <si>
    <r>
      <rPr>
        <sz val="11"/>
        <color theme="10"/>
        <rFont val="Calibri"/>
        <family val="2"/>
        <scheme val="minor"/>
      </rPr>
      <t xml:space="preserve">          </t>
    </r>
    <r>
      <rPr>
        <u/>
        <sz val="11"/>
        <color theme="10"/>
        <rFont val="Calibri"/>
        <family val="2"/>
        <scheme val="minor"/>
      </rPr>
      <t>Link:  http://data.europa.eu/eli/reg_del/2015/63/2022-10-01</t>
    </r>
  </si>
  <si>
    <r>
      <rPr>
        <sz val="11"/>
        <color theme="10"/>
        <rFont val="Calibri"/>
        <family val="2"/>
        <scheme val="minor"/>
      </rPr>
      <t xml:space="preserve">          </t>
    </r>
    <r>
      <rPr>
        <u/>
        <sz val="11"/>
        <color theme="10"/>
        <rFont val="Calibri"/>
        <family val="2"/>
        <scheme val="minor"/>
      </rPr>
      <t>Link: http://data.europa.eu/eli/dir/2013/36/2022-01-01</t>
    </r>
  </si>
  <si>
    <t>Link:  http://data.europa.eu/eli/reg_impl/2021/451/2023-07-11</t>
  </si>
  <si>
    <r>
      <rPr>
        <sz val="11"/>
        <color theme="10"/>
        <rFont val="Calibri"/>
        <family val="2"/>
        <scheme val="minor"/>
      </rPr>
      <t xml:space="preserve">          </t>
    </r>
    <r>
      <rPr>
        <u/>
        <sz val="11"/>
        <color theme="10"/>
        <rFont val="Calibri"/>
        <family val="2"/>
        <scheme val="minor"/>
      </rPr>
      <t>Link: http://data.europa.eu/eli/reg/2012/648/2022-08-12</t>
    </r>
  </si>
  <si>
    <r>
      <rPr>
        <sz val="11"/>
        <color theme="10"/>
        <rFont val="Calibri"/>
        <family val="2"/>
        <scheme val="minor"/>
      </rPr>
      <t xml:space="preserve">          </t>
    </r>
    <r>
      <rPr>
        <u/>
        <sz val="11"/>
        <color theme="10"/>
        <rFont val="Calibri"/>
        <family val="2"/>
        <scheme val="minor"/>
      </rPr>
      <t>Link:  http://data.europa.eu/eli/dir/2014/65/2023-03-23</t>
    </r>
  </si>
  <si>
    <t>Link: http://data.europa.eu/eli/reg/2014/909/2022-06-22</t>
  </si>
  <si>
    <t>https://eur-lex.europa.eu/eli/reg_impl/2018/1624/2022-03-24</t>
  </si>
  <si>
    <r>
      <t xml:space="preserve">b) Where a competent authority has granted a </t>
    </r>
    <r>
      <rPr>
        <sz val="12"/>
        <rFont val="Calibri"/>
        <family val="2"/>
      </rPr>
      <t>waiver</t>
    </r>
    <r>
      <rPr>
        <sz val="12"/>
        <rFont val="Calibri"/>
        <family val="2"/>
        <scheme val="minor"/>
      </rPr>
      <t xml:space="preserve"> to an institution for the application of a risk indicator requested in tab '4. Risk adjustment' of the Data Reporting Form (Article 8 of Delegated Regulation). In that specific case:</t>
    </r>
  </si>
  <si>
    <r>
      <t>Thereafter 'CSDR' (</t>
    </r>
    <r>
      <rPr>
        <sz val="12"/>
        <rFont val="Calibri"/>
        <family val="2"/>
        <scheme val="minor"/>
      </rPr>
      <t>Central S</t>
    </r>
    <r>
      <rPr>
        <sz val="12"/>
        <color theme="1"/>
        <rFont val="Calibri"/>
        <family val="2"/>
        <scheme val="minor"/>
      </rPr>
      <t xml:space="preserve">ecurities </t>
    </r>
    <r>
      <rPr>
        <sz val="12"/>
        <rFont val="Calibri"/>
        <family val="2"/>
        <scheme val="minor"/>
      </rPr>
      <t>Depository Regulation</t>
    </r>
    <r>
      <rPr>
        <sz val="12"/>
        <color theme="1"/>
        <rFont val="Calibri"/>
        <family val="2"/>
        <scheme val="minor"/>
      </rPr>
      <t>)</t>
    </r>
  </si>
  <si>
    <r>
      <rPr>
        <b/>
        <u/>
        <sz val="12"/>
        <rFont val="Calibri"/>
        <family val="2"/>
      </rPr>
      <t xml:space="preserve">Scope of application
</t>
    </r>
    <r>
      <rPr>
        <sz val="12"/>
        <rFont val="Calibri"/>
        <family val="2"/>
        <scheme val="minor"/>
      </rPr>
      <t>The present reporting form applies to the following institutions at legal entity level:</t>
    </r>
  </si>
  <si>
    <r>
      <rPr>
        <b/>
        <u/>
        <sz val="12"/>
        <rFont val="Calibri"/>
        <family val="2"/>
      </rPr>
      <t xml:space="preserve">Reference date for the data reporting form
</t>
    </r>
    <r>
      <rPr>
        <sz val="12"/>
        <rFont val="Calibri"/>
        <family val="2"/>
        <scheme val="minor"/>
      </rPr>
      <t>Tabs 1 to 4 should be completed with information at the reference date corresponding to the balance sheet date of the latest approved annual financial statements available before 31 December 2023 together with the opinion submitted by the statutory auditor or audit firm (unless the guidance explicitly mentions another reference date for a specific field). This means that if the institution's fiscal year ends at 31 December, then the reference date for the present reporting form is 31 December 2022, provided that the annual financial statements dated 31 December 2022 have been approved. If, for instance, the institution's fiscal year ends at 31 March, then the reference date for the present reporting form is 31 March 2023, provided that the annual financial statements have been approved before 31 December 2023 (Article 14 of Delegated Regulation).</t>
    </r>
  </si>
  <si>
    <r>
      <rPr>
        <b/>
        <u/>
        <sz val="12"/>
        <rFont val="Calibri"/>
        <family val="2"/>
      </rPr>
      <t xml:space="preserve">Consistency with supervisory reporting
</t>
    </r>
    <r>
      <rPr>
        <sz val="12"/>
        <rFont val="Calibri"/>
        <family val="2"/>
        <scheme val="minor"/>
      </rPr>
      <t>The data reporting form should be completed with information as reported by the institution in the latest relevant supervisory report submitted to the competent authority pertaining to the reference year of the annual financial statement referred to in the instructions above (i.e. General instruction no 3 and Article 14 of Delegated Regulation).</t>
    </r>
  </si>
  <si>
    <r>
      <rPr>
        <b/>
        <u/>
        <sz val="12"/>
        <rFont val="Calibri"/>
        <family val="2"/>
      </rPr>
      <t xml:space="preserve">Consistency between financial information
</t>
    </r>
    <r>
      <rPr>
        <sz val="12"/>
        <rFont val="Calibri"/>
        <family val="2"/>
        <scheme val="minor"/>
      </rPr>
      <t>The data reporting form should be completed with information under consistent measurement principles as defined in the accounting framework applicable at the reference date .  Since the field 'Total Liability' is defined with reference to Directive 86/635/EEC or Regulation (EC) No 1606/2002 (Article 3(11) of Delegated Regulation), the same measurement principles should be used to define the financial information reported in the tab '2. Basic annual contribution', the tab '3. Deductions' and the tab '4. Risk adjustment' in order to ensure consistency.</t>
    </r>
  </si>
  <si>
    <t>. Deposits referred to in Article 6(1) of DGSD, excluding temporary high balances as defined in Article 6(2) of that Directive.
. Article 6(1) of DGSD: "Member States shall ensure that the coverage level for the aggregate deposits of each depositor is EUR 100 000 in the event of deposits being unavailable";
. Excluding temporary high balances as defined in Article 6(2) of that Directive: "In addition to paragraph 1, Member States shall ensure that the following deposits are protected above EUR 100 000 for at least three months and no longer than 12 months after the amount has been credited or from the moment when such deposits become legally transferable:
(a) deposits resulting from real estate transactions relating to private residential properties;
(b) deposits that serve social purposes laid down in national law and are linked to particular life events of a depositor such as marriage, divorce, retirement, dismissal, redundancy, invalidity or death;
(c) deposits that serve purposes laid down in national law and are based on the payment of insurance benefits or compensation for criminal injuries or wrongful conviction."</t>
  </si>
  <si>
    <r>
      <t xml:space="preserve">The total liabilities referred to in cell 2A1 shall exclude the accounting value of liabilities arising from derivative contracts listed in Annex II of CRR (therefore excluding credit derivatives) and include the corresponding value determined in accordance with Articles 5a to 5e of Delegated Regulation. </t>
    </r>
    <r>
      <rPr>
        <sz val="10"/>
        <rFont val="Calibri"/>
        <family val="2"/>
      </rPr>
      <t>However, the value assigned to liabilities arising from derivative contracts may not be less than 75 % of the value of the same liabilities resulting from the application of the accounting provisions applicable to the institution concerned for the purposes of financial reporting. If, under national accounting standards applying to an institution, there is no accounting measure of exposure for certain derivative instruments because they are held off-balance sheet, the institution shall report to the resolution authority the absolute value of the sum of the fair values of those derivatives, where the sum is negative, as the replacement cost and add them to its on-balance sheet accounting values.</t>
    </r>
    <r>
      <rPr>
        <sz val="10"/>
        <rFont val="Calibri"/>
        <family val="2"/>
        <scheme val="minor"/>
      </rPr>
      <t xml:space="preserve">
Therefore, the following adjustment (“Derivative adjustment” = - 2C2 + 2C5) shall be applied to the Total liabilities (2A1): - Accounting value of liabilities arising from derivative contracts booked on-balance sheet (2C2) + Max{ yearly average amount, calculated on a quarterly basis, of liabilities referred to in paragraph 1 arising from derivative contracts valued in accordance with Articles 5a to 5e of Delegated Regulation (2C1); 75% of [ Accounting value of liabilities arising from derivative contracts booked on-balance sheet (2C2) + Accounting value of liabilities arising from derivative contracts booked off-balance sheet (2C3) ] }.
Note, in what follows:
i. 2C4 =  2C2 + 2C3
ii. 2C5 =  Max{ 2C1 ; 75% of 2C4 }
iii. 2C6 = 2A1 - 2C2 + 2C5 
</t>
    </r>
  </si>
  <si>
    <t>. This field only applies to liabilities arising from derivative contracts held off-balance sheet at the reference date under the accounting standards applied by the institution for the purpose of its annual financial statements (that allowed to define the reference date for the reporting form (See n. 3 of Section B "General Instruction for completing the reporting form" of the Instructions tab)). 
. The fair value of derivatives held off-balance-sheet must be calculated by applying the IFRS 13 standard as applicable, or an equivalent under national accounting standards. Positive fair values amounts must be disregarded. Negative fair values, which represent liabilities arising from derivatives held off-balance sheet, must be summed then converted into one absolute amount. This absolute amount must be reported in this field.</t>
  </si>
  <si>
    <t xml:space="preserve">. This field allows to determine an accounting value for all liabilities arising from all derivatives contracts listed in Annex II of CRR (therefore excluding credit derivatives) as defined in the field 2C1 (even if they are held off-balance sheet under national accounting standards).
. This amount will serve as a basis to calculate the 75% floor applied on the "Liabilities arising from all derivative contracts valued in accordance with Articles 5a to 5e of Delegated Regulation (2C1).  </t>
  </si>
  <si>
    <t>Qualifying liabilities related to clearing activities (see definition) arising from derivative contracts (see definition in 2C1), even if they are booked off-balance-sheet under national accounting standards, held by the institution must be valued in accordance with the Articles 5a to 5e of Delegated Regulation (see definition in 2C1) CRR on a quarterly basis for the reference year so that a yearly average of quarterly values is computed and reported in this field.</t>
  </si>
  <si>
    <t>Qualifying liabilities related to CSD activities (see definition) arising from derivative contracts must be valued in accordance with Articles 5a to 5e of Delegated Regulation (see definitions in 2C1) CRR on a quarterly basis for the reference year so that a yearly average of quarterly values is computed and reported in this field.</t>
  </si>
  <si>
    <t>Qualifying liabilities that arise by virtue of holding client assets or client money (see definition) arising from derivative contracts must be valued in accordance with Articles 5a to 5e of Delegated Regulation (see definition in 2C1) CRR on a quarterly basis for the reference year so that a yearly average of quarterly values is computed and reported in this field.</t>
  </si>
  <si>
    <t>Qualifying liabilities that arise from promotional loans (see definition) arising from derivative contracts must be valued in accordance with Articles 5a to 5e of Delegated Regulation (see definitions in 2C1) CRR on a quarterly basis for the reference year so that a yearly average of quarterly values is computed and reported in this field.</t>
  </si>
  <si>
    <t xml:space="preserve">General background:                                                                                                                                                                                                                                                                                                                                                                                                                                                                                                                                                                                                                                                                                                                                                                                                   The deductions referred to in Article 5(1)(b) of Delegated Regulation (liabilities related to an Institutional Protection Scheme (“IPS”)) cannot be applied when assessing whether a small institution qualifies for the lump-sum approach in accordance with Article 10(1-6) of the Delegated Regulation.
In particular:
• Each institution (IPS member) must identify the IPS liabilities arising from transactions with other members of an IPS that meet all the conditions listed in Article 5(1)(b) of Delegated Regulation. Among these IPS liabilities, the ones arising from derivative contracts must be segregated.
• Before any deduction is applied, the liabilities arising from derivative contracts are adjusted in accordance with Articles 5a to 5e of Delegated Regulation. Then a floor is applied to the adjusted value. In this regards, note that the eligible IPS liabilities arising from derivative contracts must be a subset of the pool of all liabilities arising from derivative contracts. Therefore, if the floor was applied to the latter, the IPS derivative liabilities will be deducted proportionally to their share of the floor.  
• In accordance with Article 5(2) of the Delegated Regulation, the total eligible IPS liabilities shall be evenly deducted, meaning that the IPS counterparts of these total eligible liabilities can benefit from this deduction too in 3E11, therefore they are divided by two by each institution (only half of the total eligible IPS liabilities can be deducted by each group entity from its total liabilities after derivative adjustment). 
As mentioned above, Article 5(2) of the Delegated Regulation requires that eligible IPS liabilities are evenly deducted, meaning that IPS assets that meet all conditions referred to in Article 5(1)(b) of Delegated Regulation can also be deducted by each IPS member in 3E9 provided that: 
• It represents an eligible IPS liability for their IPS counterpart(s); 
• The value of the latter replaces the value of the corresponding IPS asset in case of mismatch; and
• The even deduction is also applied to eligible IPS assets (half of them are deductible by each institution (IPS member)). 
Therefore, when completing the cells below, the following requirement must be taken into account:
a) Identification of IPS assets that meet all conditions referred to in Article 5(1)(b) of Delegated Regulation in its financial statements (accounting value);
b) Verification if they correspond well to an IPS liability for each of their counterparts. If not, they cannot be deducted;
c) If the IPS asset does not arise from a derivative, verification of the liability value booked in the financial statements of the group counterpart (see "Eligible IPS liabilities not arising from derivative contracts"). In case of mismatch, the value booked by the IPS counterpart as a liability prevails; 
d) If the IPS asset arises from a derivative contract, application of Articles 5a to 5e of Delegated Regulation and verification if it matches the adjusted value after floor calculated by the IPS counterpart. In case of mismatch, the value calculated by the IPS counterpart as a liability prevails; 
e) Eligible IPS asset amounts in (c) and (d) are added up in order to obtain the total eligible IPS asset amount (e);
f) The latter amount (e) is divided by two (only half of the total eligible IPS asset amount (e) can be deducted by each IPS member from its total liabilities after derivative adjustment).
</t>
  </si>
  <si>
    <t>Qualifying IPS liabilities (as defined on the left) that arise from a qualifying IPS member (see definition) arising from derivative contracts must be valued in accordance with Article 5a to 5e of Delegated Regulation (see definition in 2C1) CRR on a quarterly basis for the reference year so that a yearly average of quarterly values is computed and reported in this field.</t>
  </si>
  <si>
    <t>An institution can only deduct a qualifying IPS asset amount as it is valued by the IPS member counterpart (as a liability) taking into account the derivative adjustment and the "derivative floor factor" of the same IPS member counterpart. It must be valued in accordance with Articles 5a to 5e of Delegated Regulation (see definition in 2C1) of CRR on a quarterly basis for the reference year so that a yearly average of quarterly values is computed and reported in this field.</t>
  </si>
  <si>
    <t>Qualifying intragroup liabilities (as defined on the left) arising from derivative contracts must be valued in accordance with Articles 5a to 5e of Delegated Regulation (see definition in 2C1) on a quarterly basis for the reference year so that a yearly average of quarterly values is computed and reported in this field.</t>
  </si>
  <si>
    <t>An institution can only deduct a qualifying intragroup asset amount as it is valued by the intragroup counterpart (as a liability) taking into account the derivative adjustment and the "derivative floor factor" of the same intragroup counterpart. Derivative contracts must be valued in accordance with Articles 5a to 5e of Delegated Regulation (see definition in 2C1) on a quarterly basis for the reference year so that a yearly average of quarterly values is computed and reported in this field.</t>
  </si>
  <si>
    <r>
      <t xml:space="preserve">C03.00;r0130;c0010 * </t>
    </r>
    <r>
      <rPr>
        <sz val="10"/>
        <rFont val="Calibri"/>
        <family val="2"/>
      </rPr>
      <t>C02.00;r0010;c0010</t>
    </r>
  </si>
  <si>
    <t>The institution has to report whether it is part of a Resolution Group as defined in Article 2(83)(b) of BRRD or Article 3(24)(b) of SRM Regulation.</t>
  </si>
  <si>
    <t>M01.00;r0200;c0010
This field should be filled regardless of the Group Resolution Strategy reported in 4A32.</t>
  </si>
  <si>
    <t>M01.00;r0250;c0010
This field should be filled regardless of the Group Resolution Strategy reported in 4A32.</t>
  </si>
  <si>
    <t>This data field may apply to an entity that is not an institution as referred to in Article 70 of SRM Regulation.                                                                                                                                     Legal Entity Identifier (LEI) code of the institution for supervisory purposes, as recommended by the European Banking Authority (EBA). Applies to institutions subject to reporting obligations under the CRR.
. Link to EBA recommendation on the use of LEI: 
http://www.eba.europa.eu/regulation-and-policy/supervisory-reporting/consultation-paper-draft-recommendation-on-the-use-of-legal-entity-identifier-lei-
. Link to Legal Entity Identifier Regulatory Oversight Committee: http://www.leiroc.org/</t>
  </si>
  <si>
    <t>This data field may apply to an entity that is not an institution as referred to in Article 70 of SRM Regulation.
ISO code corresponding to the country of residence of the institution</t>
  </si>
  <si>
    <t>Z02.00; r0600;c0090 
This field should be filled regardless of the Group Resolution Strategy reported in 4A32.</t>
  </si>
  <si>
    <t>Eligible Own funds and eligible liabilities (at the reporting level of the internal MREL requirement)</t>
  </si>
  <si>
    <t>M03.00;r0200;c0010
This field should be filled regardless of the Group Resolution Strategy reported in 4A32.</t>
  </si>
  <si>
    <t>M03.00;r0550;c0010
This field should be filled regardless of the Group Resolution Strategy reported in 4A32.</t>
  </si>
  <si>
    <t>This date field may apply to an entity that is not an institution as referred to in Article 70 of SRM Regulation.                                                                                                                            ISO code corresponding to the country of residence of the institution</t>
  </si>
  <si>
    <t>Z02.00; r0600;c0090
This field should be filled regardless of the Group Resolution Strategy reported in 4A32.</t>
  </si>
  <si>
    <t>M01.00;r0200;c0010 
This field should be filled regardless of the Group Resolution Strategy reported in 4A32.</t>
  </si>
  <si>
    <t>This date field may apply to an entity that is not an institution as referred to in Article 70 of SRM Regulation.
ISO code corresponding to the country of residence of the institution</t>
  </si>
  <si>
    <t>Common Equity Tier 1 Capital" as referred to in Article 26 to 50 of CRR and as determined for the purpose of the template 1/CA1 of Annex I of the EU COREP FINREP Regulation (Reporting on own funds and own funds requirements).</t>
  </si>
  <si>
    <t>Common Equity Tier 1 Capital Ratio" means the ratio as referred to in Article 92(2)(a) of CRR and as determined for the purpose of the template 3/CA3 of Annex I of the EU COREP FINREP Regulation (Reporting on own funds and own funds requirements).</t>
  </si>
  <si>
    <t>At the reporting date and at the reporting level selected in 4A9) . The data should be reported in accounting standards.
. If the reporting level in 4A9 is "Individual", the value for 4A17 must equal the value for 2A1 (total liabilities equals total assets equals total balance sheet)</t>
  </si>
  <si>
    <t>Interbank deposits are defined as the carrying amount of the deposits of credit institutions and other financial corporations as determined for the purpose of template number 8.1 of Annex III and IV of the EU COREP FINREP Regulation.</t>
  </si>
  <si>
    <r>
      <rPr>
        <b/>
        <sz val="12"/>
        <rFont val="Calibri"/>
        <family val="2"/>
      </rPr>
      <t>Where two institutions in scope have merged</t>
    </r>
    <r>
      <rPr>
        <sz val="12"/>
        <rFont val="Calibri"/>
        <family val="2"/>
        <scheme val="minor"/>
      </rPr>
      <t xml:space="preserve"> in the current reporting year (as defined in no 3 above), different scenarios can occur:</t>
    </r>
  </si>
  <si>
    <t xml:space="preserve"> Main legal references</t>
  </si>
  <si>
    <t>Answering "Yes" to this field will trigger the process for assessing whether Article 10(8) of Delegated Regulation regarding institutions potentially having a risk profile disproportionate to their small size applies to the institution.</t>
  </si>
  <si>
    <t>The same definition for assets applies as for liabilities:
. "qualifying IPS liabilities" means liabilities created by a "qualifying IPS member" through an agreement entered into with another institution which is member of the same IPS.
. "qualifying IPS member" means a member of an arrangement that meets the requirements laid down in Article 113(7) of CRR, which has been allowed by the competent authority to apply Article 113(7) of CRR.</t>
  </si>
  <si>
    <t>. "consolidated level" means on the basis of the consolidated situation which results from applying the requirement in accordance with Part One, Title II, Chapter 2 of CRR to an institution as if that institution formed, together with one or more other entities, a single institution (Art. 4.1(47) of CRR).
. "sub-consolidated level" means on the basis of the consolidated situation of a parent institution, financial holding company or mixed financial holding company, excluding a sub-group of entities, or on the basis of the consolidated situation of a parent institution, financial holding company or mixed financial holding company that is not the ultimate parent institution, financial holding company or mixed financial holding company (Art. 4.1(49) of CRR).
. "Individual" means that the risk indicator is reported at individual legal entity level (no waiver or no figure available at sub-consolidated or consolidated levels in case of a waiver).</t>
  </si>
  <si>
    <t>Has the competent authority granted the permission referred to in Article 113(7) of CRR to the institution?
(only to fill in if the value to the field above is "Yes". Otherwise "Not applicable")</t>
  </si>
  <si>
    <t>. Article 92(3)(b)(i) of CRR: "the own funds requirements, determined in accordance with Title IV of this Part or Part Four, as applicable, for the trading-book business of an institution, for the following: (i) position risk"
. Article 92(4)(b) of CRR: "institutions shall multiply the own funds requirements set out in points (b) to (e) of that paragraph by 12,5."</t>
  </si>
  <si>
    <t>. This field only applies if the value to the field 4A2 is not "Individual". 
. The risk indicator reported in 4A7 at (sub-)consolidated level must be attributed to each institution which is part of the same (sub-)group (i.e. sub-consolidation group or  consolidation group). Consequently, the institution must report the identifier code (see 1A8) of all the institutions which are part of the same (sub-)consolidation and are in the scope of the 2024 ex-ante contribution period. Each identifier code must be separated by a slash (/) without spaces. For example: XXX1/YYY2/ZZZ3</t>
  </si>
  <si>
    <t xml:space="preserve">The requirement imposed by the relevant resolution authority  in accordance with Article 45(1) BRRD or in accordance with Article 12(1) SRM Regulation, with reference to the total risk exposure amount (TREA) of the institution (calculated in accordance with Article 92(3) of CRR).  </t>
  </si>
  <si>
    <t>The requirement imposed by the relevant resolution authority in accordance with Article 45(1) of BRRD or in accordance with Article 12(1) SRM Regulation, with reference to the total risk exposure amount (TREA) of the institution (calculated in accordance with Article 92(3) of CRR).</t>
  </si>
  <si>
    <t xml:space="preserve">The requirement imposed by the relevant resolution authority in accordance with Article 45(1) of BRRD or in accordance with Article 12(1) of SRM Regulation, with reference to the total risk exposure amount (TREA) of the institution (calculated in accordance with Article 92(3) of CRR ). </t>
  </si>
  <si>
    <t>The requirement imposed by the relevant resolution authority in accordance with Article 45(1) of BRRD or in accordance with Article 12(1) SRM Regulation, with reference to the total exposure measure (TEM) of the institution (calculated in accordance with Article 429(4) and Article 429a of CRR).</t>
  </si>
  <si>
    <t xml:space="preserve">The requirement imposed by the relevant resolution authority in accordance with Article 45(1) of BRRD or in accordance with Article 12(1) of SRM Regulation, with reference to the total exposure measure (TEM) of the institution. </t>
  </si>
  <si>
    <t xml:space="preserve">The requirement imposed by the relevant resolution authority in accordance with Article 45(1) of BRRD or in accordance with Article 12(1) of SRM Regulation, with reference to the total exposure measure (TEM) of the institution (calculated in accordance with Article 429(4) and Article 429a of CRR ). </t>
  </si>
  <si>
    <t xml:space="preserve">The requirement imposed by the relevant resolution authority  in accordance with Article 45(1) BRRD or in accordance with Article 12(1) SRM Regulation, with reference to the total exposure measure (TEM) of the institution (calculated in accordance with Article 429(4) and Article 429a of CRR).  </t>
  </si>
  <si>
    <t>c) The data fields related to the risk indicator Own funds and eligible liabilities held by the institution in excess of Minimum Requirement for own funds and Eligible Liabilities (MREL), that need to be provided at the reporting level of the MREL requirement, unless it is indicated specifically that a reporting at solo level is required.</t>
  </si>
  <si>
    <t>Total risk exposure amount (TREA or TRE) as defined in Article 92(3) of CRR and as determined for the purpose of the template number 2/CA2 of Annex I of EU COREP FINREP Regulation (Reporting on own funds and own funds requirements).</t>
  </si>
  <si>
    <t>Own funds and eligible liabilities - MREL
The amount of own funds and eligible liabilities counting towards MREL or the 'requirement' referred to in data fields 4A21 and 4A22 shall be reported as the sum of:
(i) own funds as defined in point (118) of Article 4(1) and Article 72 of CRR;
(ii) eligible liabilities as defined in point (71a) of Article 2(1) of BRRD.
In case of instruments governed by the law of a third country, the instrument shall only be included in this row if it meets the requirements of Article 55 of BRRD.
For the avoidance of doubt, if cells 4A21 and 4A22 have been completed with a value of zero ("0"), this data point has to be provided at solo level.</t>
  </si>
  <si>
    <t>Other bail-inable liabilities
For institutions that indicated "Liquidation" in data field 4A19, "Other bail-inable liabilities" refers to the amount of bail-inable liabilities, as defined in point (71) of Article 2(1) of BRRD, that are not included in own funds and eligible liabilities reported in data field 4A24.
For the avoidance of doubt, if cells 4A21 and 4A22 have been completed with a value of zero ("0"), this data point has to be provided at solo level.</t>
  </si>
  <si>
    <t xml:space="preserve">Sum of all liabilities and own funds of the reporting entity.
With respect to derivatives, the value to be used shall be the sum of net liability positions, taking into account prudential netting rules. Please refer to Annex I of Reporting Regulation.
Where applicable, institutions may also consider the value reported in template T01.00,r0600,c0122 (SRB Liability Data Report) for this data field.
</t>
  </si>
  <si>
    <t xml:space="preserve">Sum of all liabilities and own funds of the reporting entity.
With respect to derivatives, the value to be used shall be the sum of net liability positions, taking into account prudential netting rules. Please refer to Annex I of Reporting Regulation.                                                                                                                                                                                                                                           
For the avoidance of doubt, if cells 4A21 and 4A22 have been completed with a value of zero ("0"), this data point has to be provided at solo level.
Where applicable, institutions may also consider the value reported in template T01.00,r0600,c0122 (SRB Liability Data Report) for this data field.
</t>
  </si>
  <si>
    <t>Please refer to Annex I of Commission Implementing Regulation (EU) 2021/763
Own funds and eligible liabilities - MREL
The amount of own funds and eligible liabilities counting towards MREL shall be reported as the sum of:
(i) own funds as defined in point (118) of Article 4(1) and Article 72 of CRR ;
(ii) eligible liabilities as defined in point (71a) of Article 2(1) of BRRD.
In case of instruments governed by the law of a third country, the instrument shall only be included in this row if it meets the requirements of Article 55 of BRRD.</t>
  </si>
  <si>
    <t>Please refer to Annex I of Commission Implementing Regulation (EU) 2021/763
Own funds and eligible liabilities - MREL
The amount of own funds and eligible liabilities counting towards MREL shall be reported as the sum of:
(i) own funds as defined in point (118) of Article 4(1) and Article 72 of CRR;
(ii) eligible liabilities as defined in point (71a) of Article 2(1) of BRRD.
In case of instruments governed by the law of a third country, the instrument shall only be included in this row if it meets the requirements of Article 55 of  BRRD.</t>
  </si>
  <si>
    <t>When applicable, the requirement imposed by the relevant resolution authority in accordance with Article 45f of BRRD or Article 12g SRM Regulation, with reference to the total risk exposure amount (TREA) of the institution (calculated in accordance with Article 92(3) of CRR).
When not applicable, the value should be zero (0).
In case an institution obtained from the resolution authority, in accordance with Article 45f(3) of BRRD or Article 12h SRM Regulation a decision to waive the application of Article 45f of BRRD or Article 12g SRM Regulation, it may leave this data field blank.</t>
  </si>
  <si>
    <t>When applicable, the requirement imposed by the relevant resolution authority in accordance with Article 45f of BRRD or Article 12g of SRM Regulation, with reference to the total exposure measure (TEM) of the institution (calculated in accordance with Article 429(4) and Article 429a of CRR).
When applicable, the value should be zero (0).
In case an institutions obtained from the resolution authority, in accordance with Article 45f(3) of BRRD or Article 12h SRM Regulation a decision to waive the application of Article 45f of BRRD or Article 12g SRM Regulation, it may leave this data field blank.</t>
  </si>
  <si>
    <t xml:space="preserve">Sum of all liabilities and own funds of the reporting entity.
With respect to derivatives, the value to be used shall be the sum of net liability positions, taking into account prudential netting rules.Please refer to Annex I of Reporting Regulation.                                                                                                                                                                                                                                                             
For the avoidance of doubt, if cells 4A41 and 4A42 have been completed with a value of zero ("0"), this data point has to be provided at solo level. Where applicable, institutions may also consider the value reported in template T01.00,r0600,c0122 (SRB Liability Data Report) for this data field.
In case an institution obtained from the resolution authority, in accordance with Article 45f(3) of BRRD or Article 12h SRM Regulation a decision to waive the application of Article 45f of BRRD or Article 12g SRM Regulation, it may leave this data field blank.
</t>
  </si>
  <si>
    <t>The amount of bail-inable liabilities, as defined in point (71) of Article 2(1) of, that are not eligible to meet the requirements of Article 45 and 45f of that Directive.                                                                                                                                                                                                                                                                                                                                                                                                
For the avoidance of doubt, if cells 4A41 and 4A42 have been completed with a value of zero ("0"), this data point has to be provided at solo level.
In case an institution obtained from the resolution authority, in accordance with Article 45f(3) of BRRD or Article 12h SRM Regulation a decision to waive the application of Article 45f of BRRD or Article 12g SRM Regulation, it may leave this data field blank.</t>
  </si>
  <si>
    <t xml:space="preserve">Sum of all liabilities and own funds of the reporting entity.
With respect to derivatives, the value to be used shall be the sum of net liability positions, taking into account prudential netting rules.Please refer to Annex I of Reporting Regulation.
Where applicable, institutions may also consider the value reported in template T01.00,r0600,c0122 (SRB Liability Data Report) for this data field.
</t>
  </si>
  <si>
    <t>LEI code of the institution that is the Point of Entry in case of (group) resolution, at the ultimate consolidated group level</t>
  </si>
  <si>
    <t>Country of registration of the institution that is the Point of Entry in case of (group) resolution, at the ultimate consolidated group level</t>
  </si>
  <si>
    <t xml:space="preserve">Sum of all liabilities and own funds of the reporting entity.
With respect to derivatives, the value to be used shall be the sum of net liability positions, taking into account prudential netting rules. Please refer to Annex I of Reporting Regulation. Where applicable, institutions may also consider the value reported in template T01.00,r0600,c0122 (SRB Liability Data Report)  for this data field.
</t>
  </si>
  <si>
    <t>liabilities arising from derivative contracts' means either individual liabilities arising from a derivative contract or, where applicable, liabilities arising from a netting set of derivatice contracts as listed in Annex II to CRR.</t>
  </si>
  <si>
    <r>
      <t xml:space="preserve">General Background:                                                                                                                                                                                                                                                                                                                                                                                                                                                                                                                                                                                                                                                                                                                                                                                                                                                                                                                                                                         The deductions referred to in Article 5(1)(a) of Delegated Regulation cannot be applied when assessing whether a small institution qualifies for the lump-sum approach in accordance with Article 10(1-6) of the Delegated Regulation. 
Each group entity must identify the intragroup liabilities arising from intragroup transactions that meet all the conditions listed in Article 5(1)(a) of the Delegated Regulation. Among these intragroup liabilities, the ones arising from derivative contracts must be isolated.  </t>
    </r>
    <r>
      <rPr>
        <b/>
        <sz val="10"/>
        <rFont val="Calibri"/>
        <family val="2"/>
        <scheme val="minor"/>
      </rPr>
      <t xml:space="preserve">
</t>
    </r>
    <r>
      <rPr>
        <sz val="10"/>
        <rFont val="Calibri"/>
        <family val="2"/>
        <scheme val="minor"/>
      </rPr>
      <t xml:space="preserve">
Before any deduction is applied, the liabilities arising from derivative contracts are adjusted in accordance with Articles 5a to 5e of Delegated Regulation. This means that they are valued in accordance with Articles 5a to 5e of Delegated Regulation to which a floor is applied . In this regard, note that the eligible intragroup liabilities arising from derivative contracts must be a subset of the pool of all liabilities arising from derivative contracts. Therefore, if the floor was applied to the latter, the intragroup derivatives will be deducted proportionally to their share of the floor.
In accordance with Article 5(2) of the Delegated Regulation, the total eligible intragroup liabilities shall be evenly deducted in 3F11, meaning that the group counterparts of these total eligible liabilities can benefit from this deduction too, therefore they are divided by two by each group entity (only half of the total eligible intragroup liabilities can be deducted by each group entity from its total liabilities after derivative adjustment).  
Article 5(2) of the Delegated Regulation requires that eligible intragroup liabilities are evenly deducted, meaning that intragroup assets that meet all the conditions referred to in Article 5(1)(a) of the DR can also be deducted by each group entity in 3F9 provided that: 
• It represents an eligible intragroup liability for their intragroup counterpart(s); 
• The value of the latter replaces the value of the corresponding intragroup asset in case of mismatch; and
• The even deduction is also applied to eligible intragroup assets (half of them are deductible by each group entity). 
Therefore, when completing the cells below, the following requirements must be taken into account:
a) Identification of intragroup assets that meet all the conditions referred to in Article 5(1)(a) of the Delegated Regulation in its financial statements (accounting value);
b) Verification if they correspond well to an intragroup liability for each of their counterparts. If not, they cannot be deducted;
c) If the intragroup asset does not arise from a derivative contract, verification of the liability value booked in the financial statements of the group counterpart (see "Eligible intragroup liabilities not arising from derivative contracts"). In case of mismatch, the value booked by the group counterpart as a liability prevails. 
d) If the intragroup asset arises from a derivative contract, application of Articles 5a to 5e of Delegated Regulation , and verification if it matches the adjusted value after floor calculated by the group counterpart. In case of mismatch, the value calculated by the group counterpart as a liability prevails. 
e) Eligible intragroup asset amounts in (c) and (d) are added up in order to obtain the total eligible intragroup asset amount (e). 
f) The latter amount (e) is divided by two (only half of the total eligible intragroup asset amount (e) can be deducted by each group entity from its total liabilities after derivative adjustment). 
</t>
    </r>
  </si>
  <si>
    <t xml:space="preserve">. The simplified lump-sum methodology is defined in the Articles 10(1-6) of Delegated Regulation. 
. It allows to determine if an institution qualifies for the simplified lump-sum methodology on the basis of the fields "total liabilities" (equals total assets), "own funds" and "covered deposits" reported above. </t>
  </si>
  <si>
    <r>
      <rPr>
        <b/>
        <sz val="12"/>
        <rFont val="Calibri"/>
        <family val="2"/>
      </rPr>
      <t>Definitions, guidance and the format</t>
    </r>
    <r>
      <rPr>
        <sz val="12"/>
        <rFont val="Calibri"/>
        <family val="2"/>
      </rPr>
      <t xml:space="preserve"> specified for each field should be respected.
</t>
    </r>
  </si>
  <si>
    <t>a) Data should be provided following the format and specifications indicated in the XBRL taxonomy.</t>
  </si>
  <si>
    <t>Please refer to Annex I Commission Implementing Regulation (EU) 2021/763
Other bail-inable liabilities
The amount of bail-inable liabilities, as defined in point (71) of Article 2(1) of BRRD, that are not included in own funds and eligible liabilities in accordance with Article 45b of that Directive.
That amount corresponds to the difference between the liabilities not excluded from bail-in as reported in {r0300, c0090} of template Z 02.00 laid down in Annex I to  Commission Implementing Reporting Regulation (EU) 2018/1624 and the eligible liabilities as reported in {r0200} of this template.</t>
  </si>
  <si>
    <t>Internal MREL
Sum of eligible own funds, eligible liabilities and guarantees permitted to count towards internal MREL in accordance with Article 45f(2) of BRRD , considering also, where applicable, the fourth subparagraph of Article 89(2) of that Directive.
In case of instruments governed by the law of a third country, the instrument shall only be included in this row if it meets the requirements of Article 55 of BRRD.
The amount reported in this row shall be the amount after the deductions or equivalent required in accordance with the method set out in the Delegated Regulation referred to in Article 45f(6) of BRRD.                                                                                                                                                                                                                                                                                          
For the avoidance of doubt, if cells 4A41 and 4A42 have been completed with a value of zero ("0"), this data point has to be provided at solo level.
In case an institution obtained from the resolution authority, in accordance with Article 45f(3) of BRRD or Article 12h SRM Regulation a decision to waive the application of Article 45f of BRRD or Article 12g SRM Regulation, it may leave this data field blank.</t>
  </si>
  <si>
    <r>
      <rPr>
        <b/>
        <sz val="10"/>
        <rFont val="Calibri"/>
        <family val="2"/>
      </rPr>
      <t>This data field has to be completed regardless of the reply in field 4A19.</t>
    </r>
    <r>
      <rPr>
        <sz val="10"/>
        <rFont val="Calibri"/>
        <family val="2"/>
        <scheme val="minor"/>
      </rPr>
      <t xml:space="preserve">
This data field shall reflect the Total SREP capital requirement amount that  is obtained by multiplying (a) the total SREP capital requirement (TSCR) ratio as communicated to the institution at individual level by the competent authority by the (b) the total tisk exposure amount (TREA or TRE).
</t>
    </r>
    <r>
      <rPr>
        <b/>
        <sz val="10"/>
        <rFont val="Calibri"/>
        <family val="2"/>
        <scheme val="minor"/>
      </rPr>
      <t>TSCR ratio</t>
    </r>
    <r>
      <rPr>
        <sz val="10"/>
        <rFont val="Calibri"/>
        <family val="2"/>
        <scheme val="minor"/>
      </rPr>
      <t xml:space="preserve"> shall be the sum of (i) and (ii) as follows:
(i)  the total capital ratio (8 %) as specified in point (c) of Article 92(1) of CRR;
(ii)  the additional own funds requirements (Pillar 2 Requirements – P2R) as referred to in point (a) of Article 104(1) of CRD, presented as ratio. They shall be determined in accordance with the criteria specified in the EBA Guidelines on common procedures and methodologies for the supervisory review and evaluation process and supervisory stress testing (EBA SREP GL).
This item shall reflect the total SREP capital requirement (TSCR) ratio as communicated to the institution by the competent authority. The TSCR is defined in Section 7.4 and 7.5 of the EBA SREP GL.
Where no additional own funds requirements were communicated by the competent authority, only point (i) shall be reported. Only in case the competent authority applies Article 7 CRR with regard to the institution, the amount provided in this data field may be equal to zero (0).
</t>
    </r>
    <r>
      <rPr>
        <b/>
        <sz val="10"/>
        <rFont val="Calibri"/>
        <family val="2"/>
        <scheme val="minor"/>
      </rPr>
      <t>TREA</t>
    </r>
    <r>
      <rPr>
        <sz val="10"/>
        <rFont val="Calibri"/>
        <family val="2"/>
        <scheme val="minor"/>
      </rPr>
      <t xml:space="preserve"> shall be calculated in accordance with Art. 92(3) of CRR.  In the exceptional case where TSCR and/or TREA would not be available, institutions should provide the value of the total capital amount used to calculate the total capital ratio referred to in Article 92(1)c CRR.</t>
    </r>
  </si>
  <si>
    <r>
      <t xml:space="preserve">Is the institution a resolution entity as defined in Article 2(83)(a) of BRRD or in Article 3(24)(a) of SRM Regulation and not a subsidiary of a resolution entity.
In case of a </t>
    </r>
    <r>
      <rPr>
        <b/>
        <sz val="10"/>
        <rFont val="Calibri"/>
        <family val="2"/>
      </rPr>
      <t>cooperative network or mutualized group</t>
    </r>
    <r>
      <rPr>
        <sz val="10"/>
        <rFont val="Calibri"/>
        <family val="2"/>
        <scheme val="minor"/>
      </rPr>
      <t xml:space="preserve"> for which the resolution authority used the discretion referred to in Article 45e(3) BRRD or in Article 12f(3) SRM Regulation
1. (only) the institution that is the </t>
    </r>
    <r>
      <rPr>
        <u/>
        <sz val="10"/>
        <rFont val="Calibri"/>
        <family val="2"/>
        <scheme val="minor"/>
      </rPr>
      <t>“addressee of the MREL decision”</t>
    </r>
    <r>
      <rPr>
        <sz val="10"/>
        <rFont val="Calibri"/>
        <family val="2"/>
        <scheme val="minor"/>
      </rPr>
      <t xml:space="preserve"> (mostly the central body) is required to complete data fields 4A34-4A38 with the consolidated data relating to the institutions of the cooperative network of which the liabilities count towards compliance with the consolidated MREL requirement of that network (“</t>
    </r>
    <r>
      <rPr>
        <b/>
        <sz val="10"/>
        <rFont val="Calibri"/>
        <family val="2"/>
        <scheme val="minor"/>
      </rPr>
      <t>network eligible liabilities</t>
    </r>
    <r>
      <rPr>
        <sz val="10"/>
        <rFont val="Calibri"/>
        <family val="2"/>
        <scheme val="minor"/>
      </rPr>
      <t>”, per the SRB MREL policy: https://www.srb.europa.eu/system/files/media/document/2023-05-15_SRB_MREL_Policy_2023_final%20_clean.pdf ); and
2. all other institutions belonging to the cooperative network (</t>
    </r>
    <r>
      <rPr>
        <u/>
        <sz val="10"/>
        <rFont val="Calibri"/>
        <family val="2"/>
        <scheme val="minor"/>
      </rPr>
      <t>“affiliated entities”</t>
    </r>
    <r>
      <rPr>
        <sz val="10"/>
        <rFont val="Calibri"/>
        <family val="2"/>
        <scheme val="minor"/>
      </rPr>
      <t>), in their data reporting form, when applicable, shall complete data fields 4A45-4A52 with the same data at consolidated level. All the other institutions belonging to the same (supervisory) group but not belonging to the cooperative network (i.e. “institutions other than affiliated entities”) shall complete data fields 4A41-4A47.
For the avoidance of doubt, the "addressee of the MREL decision" shall also complete data fields 4A45-4A52.</t>
    </r>
  </si>
  <si>
    <t>Article 4(1)(118) of CRR:
 "own funds" means the sum of Tier 1 capital and Tier 2 capital. All fields should be filled with information at individual entity level, except: For a central body and its affiliated institutions, where the affiliated institutions are wholly or partially exempted from prudential requirements in national law in accordance with Article 10 of CRR. In that specific case, one single reporting form should be filled with information at consolidated level.</t>
  </si>
  <si>
    <t>Liabilities arising from all derivative contracts (excluding credit derivatives) valued in accordance with Articles 5a to 5e of Delegated Regulation (yearly average of the quarterly calculated amounts).</t>
  </si>
  <si>
    <t>. "qualifying IPS liabilities" means liabilities created by a "qualifying IPS member" through an agreement entered into with another institution which is member of the same IPS.
. "qualifying IPS member" means a member of an arrangement that meets the requirements laid down in Article 113(7) CRR, which has been allowed by the competent authority to apply Article 113(7) of CRR.
. "derivatives": see 2C1 field</t>
  </si>
  <si>
    <r>
      <t xml:space="preserve">Of which: not arising from </t>
    </r>
    <r>
      <rPr>
        <sz val="10"/>
        <rFont val="Calibri"/>
        <family val="2"/>
      </rPr>
      <t xml:space="preserve">derivatives </t>
    </r>
    <r>
      <rPr>
        <sz val="10"/>
        <rFont val="Calibri"/>
        <family val="2"/>
        <scheme val="minor"/>
      </rPr>
      <t xml:space="preserve">
</t>
    </r>
  </si>
  <si>
    <t>Adjusted value of total qualifying intragroup assets  (yearly average of the quarterly calculated amounts).</t>
  </si>
  <si>
    <t>Total interbank loans and deposits in the EU are the sum of the aggregate interbank loans and deposits held by institutions in each Member State as calculated in accordance with Article 15 of Delegated Regulation.</t>
  </si>
  <si>
    <t>Please refer to Annex I Commission Implementing Regulation (EU) 2021/763
Other bail-inable liabilities
The amount of bail-inable liabilities, as defined in point (71) of Article 2(1) of BRRD, that are not included in own funds and eligible liabilities in accordance with Article 45b of that Directive.
That amount corresponds to the difference between the liabilities not excluded from bail-in as reported in {r0300, c0090} of template Z 02.00 laid down in Annex I to Commission Implementing Regulation (EU) 2018/1624 (3) and the eligible liabilities as reported in {r0200} of this template.</t>
  </si>
  <si>
    <t>The requirement imposed by the relevant resolution authority in accordance with Article 45(1) of BRRD or in accordance with Article 12(1) SRM Regulation, with reference to the total risk exposure amount (TREA) of the institution.</t>
  </si>
  <si>
    <t>Please refer to Annex I Commission Implementing Regulation (EU) 2021/763
Other bail-inable liabilities
The amount of bail-inable liabilities, as defined in point (71) of Article 2(1) of BRRD, that are not included in own funds and eligible liabilities in accordance with Article 45b of that Directive.
That amount corresponds to the difference between the liabilities not excluded from bail-in as reported in {r0300, c0090} of template Z 02.00 laid down in Annex I to Commission Implementing Regulation (EU) 2018/1624 and the eligible liabilities as reported in {r0200} of this template.</t>
  </si>
  <si>
    <t>Please select the allowed value from the BIFR taxonomy</t>
  </si>
  <si>
    <t>If the value to this field is "Yes", then the whole reporting form must be filled in with information at consolidated level (see n. 6 of Section B "General Instruction for completing the form" of the Instructions tab)
Please select the allowed value from the BIFR taxonomy.</t>
  </si>
  <si>
    <t>If the value to this field is "Yes", then the following field 1C4 must be answered by "Yes" or "No". If the value of this field is "No", the following 1C4 must be filled in by "Not applicable".
Please select the allowed value from the BIFR taxonomy.</t>
  </si>
  <si>
    <t>If the value to this field is  "Yes", then: 
a) the institution may deduct the liabilities (and assets) created by the institution through an agreement entered into with another institution which is member of the same IPS (see tab 3. Deductions - Section E); and
b) it will be taken into account when applying the risk adjustment to the basic annual contribution (see tab 4 of the Data Reporting Form. Risk adjustment - Section D).
Please select the allowed value from the BIFR taxonomy.</t>
  </si>
  <si>
    <t>If the value to this field is "Yes", then the institution may deduct the liabilities related to clearing activities (see tab 3 Data Reporting Form. Deductions - Section A).
Please select the allowed value from the BIFR taxonomy.</t>
  </si>
  <si>
    <t>If the value to this field is "Yes", then the institution may deduct the liabilities related to CSD activities (see tab 3 Data Reporting Form. Deductions - Section B).
Please select the allowed value from the BIFR taxonomy.</t>
  </si>
  <si>
    <t>If the value to this field is "Yes", then the institution may deduct the liabilities that arise from promotional loans (see tab 3. Deductions - Section D).
Institutions deducting liabilities under this options can be asked to provide additional information to establish eligibility.
Please select the allowed value from the BIFR taxonomy.</t>
  </si>
  <si>
    <t>If the value of this field is "Yes" then this institution thus qualifies for a simplified calculation method:
a) If 2B2 is "Yes", then the institution is qualified for the simplified lump-sum methodology and must only fill in tabs 1 &amp; 2 until Section B;
c) ) If 2B2 is "No", it qualifies for a simplified calculation method (see tab 3 Data Reporting Form. Deductions - Section G).
Please select the allowed value from the BIFR taxonomy.</t>
  </si>
  <si>
    <t>If the institution has merged with another institution in scope after the reference date (see 1E1) this field should indicate "Yes".
Please select the allowed value from the BIFR taxonomy.</t>
  </si>
  <si>
    <t>. "Yes" means that the competent authority has granted a waiver from the application of the Leverage ratio risk indicator to the institution at the reference date under circumstances defined in Part One, Title II, Chapter 1 of CRR.
. "No" means that such a waiver was not granted to the institution. Consequently, the value to the field 4A2 must be "Individual", the value to the fields 4A3 to 4A6 must be empty,  and the institution must report the leverage ratio at individual legal entity level at the reference date in the field 4A7.
Please select the allowed value from the BIFR taxonomy.</t>
  </si>
  <si>
    <t>As mentioned in the general instruction n°6 in the Instructions tab, where a competent authority has granted a waiver to an institution for the application of a risk indicator, the relevant indicators may be reported at consolidated level. In such cases, the score obtained by those indicators at consolidated level shall be attributed to each institution, which is part of the group for the purposes of calculating that institution"s risk indicators. If despite being granted such a waiver neither figures at sub-consolidated nor consolidated levels are available, the associated risk indicators must be produced and reported at individual entity level.
Please select the allowed value from the BIFR taxonomy.</t>
  </si>
  <si>
    <t>. "Yes" means that the competent authority authorises waivers from the application of the CET1 ratio risk indicator (as defined below) to institutions at individual level, and has granted this waiver to the institution at the reference date under circumstances defined in Part One, Title II, Chapter 1 of CRR.
. "No" means that such a waiver was not granted to the institution. Consequently, the value to the field 4A9 below must be "Individual", the value to the fields 4A10 to 4A13 must be empty , and the institution must report the risk indicators at individual legal entity level at the reference date in the fields 4A14 &amp; 4A15.
Please select the allowed value from the BIFR taxonomy.</t>
  </si>
  <si>
    <t>Same rules apply as for 4A2
Please select the allowed value from the BIFR taxonomy.</t>
  </si>
  <si>
    <t>. "Yes" means that the competent authority has granted a waiver from the application of the LCR risk indicator to the institution at the reference date under circumstances defined in Part One, Title II, Chapter 1 of CRR.
. "No" means that such a waiver was not granted to the institution. Consequently, the value to the field 4B2 below must be "Individual", the value to the fields 4B3 to 4B5 must be empty,  and the institution must report the risk indicator at individual legal entity level at the reference date in the fields 4B6.
Please select the allowed value from the BIFR taxonomy.</t>
  </si>
  <si>
    <t>As mentioned in the general instruction n°6 in the Instructions tab, where a competent authority has granted a waiver to an institution for the application of the LCR indicator, it must be reported at the level of the liquidity sub-group. The score obtained by that indicator at the liquidity sub-group level shall be attributed to each institution, which is part of the liquidity sub-group for the purposes of calculating that institution"s risk indicator.
Please select the allowed value from the BIFR taxonomy.</t>
  </si>
  <si>
    <t>. "Yes" means that the competent authority has granted a waiver from the application of the NSFR risk indicator to the institution at the reference date under circumstances defined in Part One, Title II, Chapter 1 of CRR.
. "No" means that such a waiver was not granted to the institution. Consequently, the value to the field 4E2 below must be "Individual", the value to the fields 4B8 to 4B10 must be empty,  and the institution must report the risk indicator at individual legal entity level at the reference date in the fields 4E6.
Please select the allowed value from the BIFR taxonomy.</t>
  </si>
  <si>
    <t>As mentioned in the general instruction n°6 in the Instructions tab, where a competent authority has granted a waiver to an institution for the application of the NSFR indicator, it must be reported at the level of the liquidity sub-group. The score obtained by that indicator at the liquidity sub-group level shall be attributed to each institution, which is part of the liquidity sub-group for the purposes of calculating that institution"s risk indicator.
Please select the allowed value from the BIFR taxonomy.</t>
  </si>
  <si>
    <t>. "Yes" means that the competent authority has granted a waiver from the application of the interbank loans and deposits indicators reporting requirement to the institution at the reference date under circumstances defined in the CRR.
. "No" means that such a waiver was not granted to the institution. Consequently, the value to the field 4C2 below must be "Individual", the value to the fields 4C3 to 4C5 must be empty, and the institution must report the risk indicator at individual legal entity level at the reference date in the fields 4C6 and 4C7.
Please select the allowed value from the BIFR taxonomy.</t>
  </si>
  <si>
    <t>Please select the allowed value from the BIFR taxonomy.</t>
  </si>
  <si>
    <t>For the data privacy statement relevant to the contact details referred to herein, please refer to the Central Bank website.</t>
  </si>
  <si>
    <t>Institutions should rely on the taxonomy package published on the Central Bank website for their reporting obligations to the Central Bank.</t>
  </si>
  <si>
    <t>Investigatory powers of the Central Bank: In accordance with Articles 34, 35 and 36 of the SRM Regulation and for the purpose of performing its tasks under this Regulation, the Central Bank may request information, conduct investigations and/or conduct on-site inspections under the circumstances stated in these Articles.</t>
  </si>
  <si>
    <t>Institutions should follow the instructions, definitions and guidance when providing the data to the Bank and Investment Firm Resolution Fund (hereafter “BIFR”)</t>
  </si>
  <si>
    <t xml:space="preserve">Each year the calculation of the contributions for individual institutions shall be based on:
</t>
  </si>
  <si>
    <t xml:space="preserve">The present reporting form applies to the above institutions for the 2024 contribution period, which starts at 1 January 2024 and ends on 31 December 2024 . Where an institution is a newly supervised institution that has obtained its banking licence in the course of 2023, please see "Newly supervised institutions" (no. 7).
</t>
  </si>
  <si>
    <t xml:space="preserve">This field allows the institution to report its RIAD MFI code or National Identifier Code where a RIAD code is not available
</t>
  </si>
  <si>
    <t>This field allows the institution to report the code assigned by the Central Bank, which is used for regulatory reporting when interacting with the Central Bank.</t>
  </si>
  <si>
    <t xml:space="preserve">. RIAD MFI code: ECB Monetary Financial Institutions unique Identifier (MFI ID) of the credit institution
. All RIAD MFI codes start with the 2 letter ISO country code. 
. Link to the ECB search engine for MFI IDs: 
https://www.ecb.europa.eu/paym/html/midMFI.en.html
The national identifier code as assigned by the Central Bank.
</t>
  </si>
  <si>
    <t>Format (Cxxxxxx)</t>
  </si>
  <si>
    <t>. "investment firm" means an investment firm authorised in the State as defined in Regulation 3(1) of the European Union (Bank Recovery and Resolution) Regulations 2015 [S.I. No. 289 of 2015] i.e. an investment firm, as defined in point (22) of Article 4(1) of Regulation (EU) 2019/2033 of the European Parliament and of the Council which is subject to the initial capital requirement in Article 9(1) of Directive (EU) 2019/2034 of the European Parliament and Council. This does not apply where the investment firm is covered by the consolidated supervision of the parent undertaking carried out by the ECB in accordance with Article 4(1)(g) of Regulation (EU) No 1024/2013.</t>
  </si>
  <si>
    <t xml:space="preserve">If the value to this field is "Yes", then the institution may deduct the liabilities that arise by virtue of holding client assets or client money (see tab 3 Data Reporting From. Deductions - Section C).
Please select the allowed value from the BIFR taxonomy.
</t>
  </si>
  <si>
    <t xml:space="preserve">. "investment firm authorized to carry out only limited services and activities" means investment firms as defined in point (3) of Article 2(1) of BRRD that is subject to the initial capital requirement laid down in Article 9(1) of Directive (EU) 2019/2034 (see above), which fall within the definition of Article 96(1)(a) or (b) CRR or which carry out activity 8 of Annex I Section A of MiFID but which do not carry out activities 3 or 6 of Annex I Section A of MiFID. This applies where a firm is authorised in the State. This does not include investment firms covered by the consolidated supervision of the parent undertaking carried out by the ECB in accordance with Article 4(1)(g) of Regulation (EU) No 1024/2013.
Article 96(1)(a) or (b) CRR: "1. For the purposes of Article 92(3), the following categories of investment firm which hold initial capital in accordance with Article 28(2) of Directive 2013/36/EU shall use the calculation of the total risk exposure amount specified in paragraph 2 of this Article:
(a) investment firms that deal on own account only for the purpose of fulfilling or executing a client order or for the purpose of gaining entrance to a clearing and settlement system or a recognised exchange when acting in an agency capacity or executing a client order;
(b) investment firms that meet all the following conditions:
(i) that do not hold client money or securities;
(ii) that undertake only dealing on own account;
(iii) that have no external customers;
(iv) for which the execution and settlement whose transactions takes place under the responsibility of a clearing institution and are guaranteed by that clearing institution.                                                                                                                                                                                                                                                                  .'Union Branch" means a branch (as defined in Regulation EU 573/2013) of a "third country institution" located in the State. A "third country institution" is an entity, the head office of which is established in a third country, that would, if it were established within the European Union, be covered by the definition of an "institution" i.e. a credit institution of investment firm. </t>
  </si>
  <si>
    <t xml:space="preserve">. "institution operating promotional loans" means a "promotional bank" or an "intermediary institution".
. "promotional bank" means any undertaking or entity set up by a Member State, central or regional government, which grants promotional loans on a non-competitive, not for profit basis in order to promote that government's public policy objectives, provided that that government has an obligation to protect the economic basis of the undertaking or entity and maintain its viability throughout its lifetime, or that at least 90 % of its original funding or the promotional loan it grants is directly or indirectly guaranteed by the Member State's central or regional government.
. "intermediary institution" means a credit institution which intermediates promotional loans provided that it does not give them as credit to a final customer.
. "promotional loan" means a loan granted by a promotional bank or through an intermediate bank on a non- competitive, non for profit basis, in order to promote the public policy objectives of central or regional governments in a Member State
</t>
  </si>
  <si>
    <t>. "mortgage credit institution financed by covered bonds" means institutions referred to in Article 45(3) of the BRRD. 
. Article 45(3) of the BRRD: "Notwithstanding paragraph 1, resolution authorities shall exempt mortgage credit institutions financed by covered bonds which, according to national law are not allowed to receive deposits from the obligation to meet, at all times, a minimum requirement for own funds and eligible liabilities, as:
(a) those institutions will be wound-up through national insolvency procedures, or other types of procedure implemented in accordance with Article 38, 40 or 42 of this Directive, provided for those institutions; and
(b) such national insolvency procedures, or other types of procedure, will ensure that creditors of those institutions, including holders of covered bonds where relevant, will bear losses in a way that meets the resolution objectives."</t>
  </si>
  <si>
    <t>RIAD code of the institution (for credit institutions only) or National Identifier Code identifier where a RIAD code is not available</t>
  </si>
  <si>
    <t>. This field must be filled in with "Yes" or "No" by institutions qualifying for the simplified lump-sum annual contribution for small institutions (2B2 field value is "Yes").
. "Yes" means that the institution provides all the information required in the tabs 2 &amp; 3 so that an alternative contribution can be calculated in accordance with Article 5 of Delegated Regulation. Once calculated, this contribution amount will be compared to the lump-sum (calculated in accordance with Article 10(1-8) of  Delegated Regulation) so that the lower amount is applied to the institution in accordance with Article 10(7) of Delegated Regulation. 
. "No" means that the institution does not wish the alternative individual annual contribution amount to be calculated in accordance with Article 5. In the latter case, no more information is required from the institution.
. If the institution does not qualify for the simplified lump-sum annual contribution for small institutions (2B2 field value is "No"), the field shall be filled in with "Not applicable".
. If the institution has been invited to complete the full reporting form, with a view to perform an assessment pursuant to Article 10(8) of Delegated Regulation (2B1 field is "Yes"), this field shall be filled in with "Yes" or "No". If (a) the final assessment regarding Article 10(8) of the Delegated Regulation determines that the institution does not have a risk profile that is disproportionate to its small size and (b) the institution answered "Yes" to 2B3, then the Central Bank will perform the calculation of an alternative individual annual contribution, pursuant to Article 10(7) of Delegated Regulation.
Please select the allowed value from the BIFR taxonomy.</t>
  </si>
  <si>
    <t>Has your institution been invited by the Central Bank to complete the full Reporting Form with a view to performing an assessment pursuant to Article 10(8) of the Delegated Regulation?</t>
  </si>
  <si>
    <t xml:space="preserve">The Instructions, Definitions and Guidance document is provided in the context of the collection of information to the BIFR. The Data Reporting Form is to be transmitted to the Central Bank exclusively in XBRL format. The Instructions, Definitions and Guidance document provides definitions and guidance for each field of the Data Reporting Form, and provides reference to the applicable supervisory and/or resolution reporting frameworks. 
</t>
  </si>
  <si>
    <t>The submission deadline is determined by the Central Bank of Ireland (hereafter "the Central Bank") as the National Resolution Authority</t>
  </si>
  <si>
    <t>a contribution that is calculated depending on the risk profile of the institution (risk-adjusted contribution) unless the institution qualifies for a simplified calculation method (foreseen for small institutions as defined in Article 10 of the Delegated Regulation), or is a union branch or the institution is an investment firm which falls within the definition of Article 96(1)(a) or (b) of Regulation (EU) No 575/2013 or an investment firm which carries out activity 8 of Annex I Section A of Directive 2014/65/EU of the European Parliament and of the Council but which does not carry out activities 3 or 6 of Annex I Section A of that Directive.</t>
  </si>
  <si>
    <t>•  Investment firms authorised in the State as defined in Regulation 3(1) of the European Union (Bank Recovery and Resolution) Regulations 2015 [S.I. No. 289 of 2015] i.e. an investment firm, as defined in point (22) of Article 4(1) of Regulation (EU) 2019/2033 of the European Parliament and of the Council which is subject to the initial capital requirement in Article 9(1) of Directive (EU) 2019/2034 of the European Parliament and Council. This does not apply where the investment firm is covered by the consolidated supervision of the parent undertaking carried out by the ECB in accordance with Article 4(1)(g) of Regulation (EU) No 1024/2013; and</t>
  </si>
  <si>
    <t xml:space="preserve">•  Union branches established in the State. 
 </t>
  </si>
  <si>
    <r>
      <rPr>
        <b/>
        <u/>
        <sz val="12"/>
        <rFont val="Calibri"/>
        <family val="2"/>
        <scheme val="minor"/>
      </rPr>
      <t>Newly supervised institutions</t>
    </r>
    <r>
      <rPr>
        <sz val="12"/>
        <rFont val="Calibri"/>
        <family val="2"/>
        <scheme val="minor"/>
      </rPr>
      <t xml:space="preserve">
Where an institution is a newly supervised institution, meaning that its supervision started </t>
    </r>
    <r>
      <rPr>
        <sz val="12"/>
        <rFont val="Calibri"/>
        <family val="2"/>
      </rPr>
      <t>after 1 January 2023</t>
    </r>
    <r>
      <rPr>
        <sz val="12"/>
        <rFont val="Calibri"/>
        <family val="2"/>
        <scheme val="minor"/>
      </rPr>
      <t>, a partial contribution is calculated (Article 12 of Delegated Regulation). In case the supervision of an institution started in the course of 2023, pursuant to Article 12(1) of Delegated Regulation</t>
    </r>
    <r>
      <rPr>
        <sz val="12"/>
        <rFont val="Calibri"/>
        <family val="2"/>
        <scheme val="minor"/>
      </rPr>
      <t>, a partial contribution shall be determined by applying the methodology set out in Section 2 of the Delegated Regulation to the amount of its annual contribution calculated during the subsequent contribution period by reference to the full months of the contribution period for which the institution is supervised.</t>
    </r>
  </si>
  <si>
    <t>In all these cases, please contact the Central Bank.</t>
  </si>
  <si>
    <t xml:space="preserve">a) Before submitting the reporting form to the Central Bank, institutions must check that the form complies with the validation rules of the XBRL taxonomy;
</t>
  </si>
  <si>
    <t xml:space="preserve">b) Under specific circumstances, institutions may be requested to provide an additional assurance document. In such cases, further instructions will be provided by the Central Bank.  </t>
  </si>
  <si>
    <t>•  'Not applicable' when the field is not applicable to the institution (e.g. if the institution does not qualify for the lump-sum annual contribution for small institutions, the question in field '2B3' regarding an alternative calculation of individual annual contribution amount is not applicable)</t>
  </si>
  <si>
    <r>
      <rPr>
        <b/>
        <sz val="12"/>
        <rFont val="Calibri"/>
        <family val="2"/>
      </rPr>
      <t>Questions</t>
    </r>
    <r>
      <rPr>
        <sz val="12"/>
        <rFont val="Calibri"/>
        <family val="2"/>
        <scheme val="minor"/>
      </rPr>
      <t xml:space="preserve"> regarding the completion of the reporting form should be addressed to the Central Bank by contacting RESfunds@centralbank.ie. Institutions remain responsible for reporting accurate, precise and correct information.</t>
    </r>
  </si>
  <si>
    <r>
      <rPr>
        <b/>
        <u/>
        <sz val="12"/>
        <rFont val="Calibri"/>
        <family val="2"/>
      </rPr>
      <t xml:space="preserve">Submission deadline
</t>
    </r>
    <r>
      <rPr>
        <sz val="12"/>
        <rFont val="Calibri"/>
        <family val="2"/>
        <scheme val="minor"/>
      </rPr>
      <t xml:space="preserve">The completed reporting form should be returned to the Central Bank in accordance with the modalities defined by the Central Bank (Article 14 of Delegated Regulation). </t>
    </r>
  </si>
  <si>
    <t xml:space="preserve">Where information is not provided by the institution, the Central Bank will use best estimates or its own assumptions in order to calculate contribution of the institution, or assign the institution concerned to the highest risk adjusting multiplier as referred to in Article 9 of Delegated Regulation (Article 17 of Delegated Regulation). </t>
  </si>
  <si>
    <t>Where the information or data submitted to the Central Bank is subject to updates or corrections, such updates or corrections should be submitted to the Central Bank without undue delay (Article 14 of Delegated Regulation). In such cases, the Central Bank will adjust the annual contribution in accordance with the updated information upon the calculation of the annual contribution of that institution for the next contribution period (Article 17 of Delegated Regulation).</t>
  </si>
  <si>
    <t>Decision determining the annual contribution: the Central Bank will notify institutions in scope of the BIFR of their annual ex-ante contributions at the latest by 1 May 2024 (Article 13 of Delegated Regulation).</t>
  </si>
  <si>
    <t>Commission Delegated Regulation (EU) 2023/662 of 20 January 2023 mending Delegated Regulation (EU) 2015/63 as regards the methodology for the calculation of 
liabilities arising from derivatives</t>
  </si>
  <si>
    <t>https://eur-lex.europa.eu/legal-content/EN/TXT/PDF/?uri=CELEX:32023R0662</t>
  </si>
  <si>
    <t>Is the institution an investment firm authorized to carry out only the limited services and activities listed for this field, or a union branch as defined for this field and opts for the lump sum approach for the calculation of its levy as opposed to the risk-adjusted approach?</t>
  </si>
  <si>
    <t>Where the investment firm authorized to carry out only limited services and activities or the union branch opts for the lump sum approach for the calculation of its levy, answers "Yes" to this question, all tables of the reporting form except the risk adjusted tables for must be completed.                                                                       Where the investment firm authorized to carry out only limited services and activities or the union branch opts for the risk-adjusted approach for the calculation of its levy, answers "No" to this question, all tables of the reporting form must be completed. 
Please select the allowed value from the BIFR taxonomy.</t>
  </si>
  <si>
    <t>This field only applies to institutions whose supervision started in the course of the 2023 calendar year. Otherwise, the cell is to be left blank. In case this field applies to the institution, in case of doubts, it must contact the Central Bank for further guidance in order to fill in this reporting form.</t>
  </si>
  <si>
    <t>See n. 3 of Section B "General Instruction for completing the reporting form" of the Instructions tab</t>
  </si>
  <si>
    <t>Total liabilities means total balance sheet (sum of liabilities and equity items) at the reference date as reported in the annual financial statements that allowed to define the reference date for the reporting form (see n. 3 of Section B "General instruction for completing the reporting form" of the Instructions tab).</t>
  </si>
  <si>
    <t>The institution should answer "Yes" to this field only when it has been invited (by the Central Bank) to complete the full reporting form.
Please select the allowed value from the BIFR taxonomy.</t>
  </si>
  <si>
    <t>The Central Bank applies the methodology set out in the Commission Delegated Regulation (EU) 2015/63 as amended by Commission Delegated Regulation (EU) 2023/662 (hereafter “Delegated Regulation”) for the calculation of the amounts of the individual contributions. The main legal references for this data collection and the subsequent calculation of the contributions are the Delegated Regulation and any regulations issued in accordance with Regulation 166(14) of the European Union (Bank Recovery and Resolution) Regulations 2015 [S.I. No. 289 of 2015].</t>
  </si>
  <si>
    <r>
      <t xml:space="preserve"> For "Resolution", the resolution plan provides for the application of (a) resolution tool(s) referred to in Title IV, Chapter IV  BRRD or defined in Article 22(2) SRM Regulation. For "Liquidation", the resolution plan provides that the institution is to be wound up under normal insolvency proceedings or other equivalent national procedures. Only in case a resolution plan (directly or indirectly) applicable to the institution and issued by the Central Bank as National Resolution Authority is not or not yet available, the reply should be 'blank'. Therefore, in case your institution was never in contact with the Central Bank in relation to a resolution plan and it belongs to a group that does have a resolution plan in the Banking Union, it should opt for "Resolution" as the group resolultion plan would be considered, for the purposes of this reporting form, to apply indirectly to your institution.
Note: </t>
    </r>
    <r>
      <rPr>
        <b/>
        <sz val="10"/>
        <rFont val="Calibri"/>
        <family val="2"/>
        <scheme val="minor"/>
      </rPr>
      <t xml:space="preserve">irrespective of the reply to this data field, institutions should always complete cell 4A20 ("Total SREP capital requirement").
</t>
    </r>
    <r>
      <rPr>
        <sz val="10"/>
        <rFont val="Calibri"/>
        <family val="2"/>
        <scheme val="minor"/>
      </rPr>
      <t>In case of "Liquidation", institutions should only complete data fields 4A21-4A25 (even if they are part of a resolution group).</t>
    </r>
    <r>
      <rPr>
        <strike/>
        <sz val="10"/>
        <rFont val="Calibri"/>
        <family val="2"/>
        <scheme val="minor"/>
      </rPr>
      <t xml:space="preserve">
</t>
    </r>
    <r>
      <rPr>
        <sz val="10"/>
        <rFont val="Calibri"/>
        <family val="2"/>
        <scheme val="minor"/>
      </rPr>
      <t>In case of "Resolution" institutions should complete the data fields as of 4A26,  corresponding to their particular case.</t>
    </r>
  </si>
  <si>
    <t>Please refer to the latest decision notified to your institution on or before the reference date for the present reporting form (1E1), by the Central Bank.
If no value is available, please enter zero.</t>
  </si>
  <si>
    <r>
      <rPr>
        <sz val="10"/>
        <rFont val="Calibri"/>
        <family val="2"/>
      </rPr>
      <t>Please refer to the latest decision notified to your institution on or before the reference date for the present reporting form (1E1), by the Central Bank.
If no value is available, please enter zero.</t>
    </r>
    <r>
      <rPr>
        <sz val="10"/>
        <rFont val="Calibri"/>
        <family val="2"/>
        <scheme val="minor"/>
      </rPr>
      <t xml:space="preserve">
This field should be filled regardless of the Group Resolution Strategy reported in 4A32.</t>
    </r>
  </si>
  <si>
    <t>The data points to be reported here (interbank loans and interbank deposits) are not prudential ratios but market shares.  In accordance with the Delegated Regulation, the Central Bank may accept the data points at consolidated level if the competent authority has waived the application of the reporting requirement in accordance with the CRR.  However, the principle set forth in the general instruction n°6 in the Instructions tab continues to apply, meaning that if data at consolidated level is used, the Central Bank is compelled to use the data points for each institution in the group and thus impacting its market share.  The discretion to select the reporting level of the data points provided lies with the institution, provided that the general instructions in the "Read me" tab (e.g. general instruction n°6) are complied with.
Please select the allowed value from the BIFR taxonomy.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</si>
</sst>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quot;€&quot;_-;\-* #,##0\ &quot;€&quot;_-;_-* &quot;-&quot;\ &quot;€&quot;_-;_-@_-"/>
    <numFmt numFmtId="165" formatCode="_-* #,##0.00\ &quot;€&quot;_-;\-* #,##0.00\ &quot;€&quot;_-;_-* &quot;-&quot;??\ &quot;€&quot;_-;_-@_-"/>
    <numFmt numFmtId="166" formatCode="_-* #,##0\ _€_-;\-* #,##0\ _€_-;_-* &quot;-&quot;\ _€_-;_-@_-"/>
    <numFmt numFmtId="167" formatCode="_-* #,##0.00\ _€_-;\-* #,##0.00\ _€_-;_-* &quot;-&quot;??\ _€_-;_-@_-"/>
  </numFmts>
  <fonts count="60" x14ac:knownFonts="1">
    <font>
      <sz val="11"/>
      <color theme="1"/>
      <name val="Calibri"/>
      <family val="2"/>
      <scheme val="minor"/>
    </font>
    <font>
      <sz val="10"/>
      <name val="Arial"/>
      <family val="2"/>
    </font>
    <font>
      <b/>
      <sz val="18"/>
      <color indexed="9"/>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12"/>
      <color rgb="FFFF0000"/>
      <name val="Calibri"/>
      <family val="2"/>
      <scheme val="minor"/>
    </font>
    <font>
      <sz val="10"/>
      <color theme="1"/>
      <name val="Calibri"/>
      <family val="2"/>
      <scheme val="minor"/>
    </font>
    <font>
      <sz val="11"/>
      <name val="Calibri"/>
      <family val="2"/>
      <scheme val="minor"/>
    </font>
    <font>
      <b/>
      <sz val="14"/>
      <color theme="1"/>
      <name val="Calibri"/>
      <family val="2"/>
      <scheme val="minor"/>
    </font>
    <font>
      <sz val="12"/>
      <color theme="1"/>
      <name val="Calibri"/>
      <family val="2"/>
      <scheme val="minor"/>
    </font>
    <font>
      <sz val="12"/>
      <name val="Calibri"/>
      <family val="2"/>
      <scheme val="minor"/>
    </font>
    <font>
      <sz val="12"/>
      <color rgb="FFFF0000"/>
      <name val="Calibri"/>
      <family val="2"/>
      <scheme val="minor"/>
    </font>
    <font>
      <b/>
      <sz val="18"/>
      <color theme="0"/>
      <name val="Calibri"/>
      <family val="2"/>
      <scheme val="minor"/>
    </font>
    <font>
      <i/>
      <sz val="12"/>
      <name val="Calibri"/>
      <family val="2"/>
      <scheme val="minor"/>
    </font>
    <font>
      <sz val="10"/>
      <name val="Calibri"/>
      <family val="2"/>
      <scheme val="minor"/>
    </font>
    <font>
      <b/>
      <sz val="10"/>
      <color theme="1"/>
      <name val="Calibri"/>
      <family val="2"/>
      <scheme val="minor"/>
    </font>
    <font>
      <b/>
      <sz val="14"/>
      <name val="Calibri"/>
      <family val="2"/>
      <scheme val="minor"/>
    </font>
    <font>
      <b/>
      <sz val="11"/>
      <name val="Calibri"/>
      <family val="2"/>
      <scheme val="minor"/>
    </font>
    <font>
      <i/>
      <sz val="9"/>
      <name val="Calibri"/>
      <family val="2"/>
      <scheme val="minor"/>
    </font>
    <font>
      <i/>
      <sz val="9"/>
      <name val="Calibri"/>
      <family val="2"/>
    </font>
    <font>
      <i/>
      <vertAlign val="superscript"/>
      <sz val="9"/>
      <color theme="1"/>
      <name val="Calibri"/>
      <family val="2"/>
      <scheme val="minor"/>
    </font>
    <font>
      <sz val="8"/>
      <color theme="1"/>
      <name val="Calibri"/>
      <family val="2"/>
      <scheme val="minor"/>
    </font>
    <font>
      <sz val="9"/>
      <color theme="1"/>
      <name val="Calibri"/>
      <family val="2"/>
      <scheme val="minor"/>
    </font>
    <font>
      <u/>
      <sz val="9"/>
      <color theme="10"/>
      <name val="Calibri"/>
      <family val="2"/>
      <scheme val="minor"/>
    </font>
    <font>
      <u/>
      <sz val="10"/>
      <color theme="10"/>
      <name val="Calibri"/>
      <family val="2"/>
      <scheme val="minor"/>
    </font>
    <font>
      <sz val="10"/>
      <name val="Calibri"/>
      <family val="2"/>
    </font>
    <font>
      <sz val="11"/>
      <color theme="9"/>
      <name val="Calibri"/>
      <family val="2"/>
      <scheme val="minor"/>
    </font>
    <font>
      <sz val="10"/>
      <color theme="1"/>
      <name val="Arial"/>
      <family val="2"/>
    </font>
    <font>
      <sz val="12"/>
      <color theme="1"/>
      <name val="Arial Narrow"/>
      <family val="2"/>
    </font>
    <font>
      <i/>
      <vertAlign val="superscript"/>
      <sz val="12"/>
      <color theme="1"/>
      <name val="Calibri"/>
      <family val="2"/>
      <scheme val="minor"/>
    </font>
    <font>
      <b/>
      <sz val="18"/>
      <color indexed="9"/>
      <name val="Calibri"/>
      <family val="2"/>
      <scheme val="minor"/>
    </font>
    <font>
      <b/>
      <sz val="10"/>
      <color theme="0"/>
      <name val="Calibri"/>
      <family val="2"/>
      <scheme val="minor"/>
    </font>
    <font>
      <i/>
      <u/>
      <sz val="8"/>
      <name val="Calibri"/>
      <family val="2"/>
      <scheme val="minor"/>
    </font>
    <font>
      <sz val="10"/>
      <color rgb="FF000000"/>
      <name val="Arial"/>
      <family val="2"/>
    </font>
    <font>
      <sz val="9"/>
      <name val="Calibri"/>
      <family val="2"/>
      <scheme val="minor"/>
    </font>
    <font>
      <sz val="12"/>
      <name val="Calibri"/>
      <family val="2"/>
    </font>
    <font>
      <b/>
      <sz val="6"/>
      <color rgb="FF333333"/>
      <name val="Tahoma"/>
      <family val="2"/>
    </font>
    <font>
      <sz val="8"/>
      <name val="Calibri"/>
      <family val="2"/>
      <scheme val="minor"/>
    </font>
    <font>
      <b/>
      <sz val="10"/>
      <name val="Calibri"/>
      <family val="2"/>
      <scheme val="minor"/>
    </font>
    <font>
      <sz val="11"/>
      <color theme="10"/>
      <name val="Calibri"/>
      <family val="2"/>
      <scheme val="minor"/>
    </font>
    <font>
      <sz val="7"/>
      <name val="Calibri"/>
      <family val="2"/>
      <scheme val="minor"/>
    </font>
    <font>
      <u/>
      <sz val="7"/>
      <name val="Calibri"/>
      <family val="2"/>
    </font>
    <font>
      <u/>
      <sz val="7"/>
      <name val="Calibri"/>
      <family val="2"/>
      <scheme val="minor"/>
    </font>
    <font>
      <i/>
      <sz val="7"/>
      <name val="Calibri"/>
      <family val="2"/>
      <scheme val="minor"/>
    </font>
    <font>
      <strike/>
      <sz val="10"/>
      <name val="Calibri"/>
      <family val="2"/>
      <scheme val="minor"/>
    </font>
    <font>
      <sz val="12"/>
      <color rgb="FFC00000"/>
      <name val="Calibri"/>
      <family val="2"/>
      <scheme val="minor"/>
    </font>
    <font>
      <b/>
      <u/>
      <sz val="12"/>
      <name val="Calibri"/>
      <family val="2"/>
    </font>
    <font>
      <b/>
      <u/>
      <sz val="12"/>
      <name val="Calibri"/>
      <family val="2"/>
      <scheme val="minor"/>
    </font>
    <font>
      <vertAlign val="subscript"/>
      <sz val="10"/>
      <name val="Calibri"/>
      <family val="2"/>
    </font>
    <font>
      <strike/>
      <sz val="7"/>
      <name val="Calibri"/>
      <family val="2"/>
      <scheme val="minor"/>
    </font>
    <font>
      <b/>
      <sz val="12"/>
      <name val="Calibri"/>
      <family val="2"/>
    </font>
    <font>
      <b/>
      <sz val="10"/>
      <name val="Calibri"/>
      <family val="2"/>
    </font>
    <font>
      <u/>
      <sz val="10"/>
      <name val="Calibri"/>
      <family val="2"/>
      <scheme val="minor"/>
    </font>
    <font>
      <i/>
      <sz val="11"/>
      <name val="Calibri"/>
      <family val="2"/>
      <scheme val="minor"/>
    </font>
    <font>
      <i/>
      <sz val="10"/>
      <name val="Calibri"/>
      <family val="2"/>
      <scheme val="minor"/>
    </font>
    <font>
      <u/>
      <sz val="9"/>
      <name val="Calibri"/>
      <family val="2"/>
      <scheme val="minor"/>
    </font>
  </fonts>
  <fills count="14">
    <fill>
      <patternFill patternType="none"/>
    </fill>
    <fill>
      <patternFill patternType="gray125"/>
    </fill>
    <fill>
      <patternFill patternType="solid">
        <fgColor theme="5" tint="0.39994506668294322"/>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CCCC"/>
        <bgColor indexed="64"/>
      </patternFill>
    </fill>
    <fill>
      <patternFill patternType="solid">
        <fgColor theme="4"/>
        <bgColor theme="4"/>
      </patternFill>
    </fill>
    <fill>
      <patternFill patternType="solid">
        <fgColor rgb="FFFF000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theme="0"/>
      </left>
      <right style="thin">
        <color theme="0"/>
      </right>
      <top/>
      <bottom style="thick">
        <color theme="0"/>
      </bottom>
      <diagonal/>
    </border>
    <border>
      <left style="thin">
        <color theme="0"/>
      </left>
      <right/>
      <top/>
      <bottom style="thick">
        <color theme="0"/>
      </bottom>
      <diagonal/>
    </border>
  </borders>
  <cellStyleXfs count="269">
    <xf numFmtId="0" fontId="0" fillId="0" borderId="0"/>
    <xf numFmtId="0" fontId="6" fillId="0" borderId="0" applyNumberFormat="0" applyFill="0" applyBorder="0" applyAlignment="0" applyProtection="0"/>
    <xf numFmtId="0" fontId="1" fillId="0" borderId="0"/>
    <xf numFmtId="49" fontId="1" fillId="2" borderId="1" applyFont="0">
      <alignment vertical="center"/>
    </xf>
    <xf numFmtId="9" fontId="3" fillId="0" borderId="0" applyFont="0" applyFill="0" applyBorder="0" applyAlignment="0" applyProtection="0"/>
    <xf numFmtId="165" fontId="31" fillId="0" borderId="0" applyFont="0" applyFill="0" applyBorder="0" applyAlignment="0" applyProtection="0"/>
    <xf numFmtId="164" fontId="31" fillId="0" borderId="0" applyFont="0" applyFill="0" applyBorder="0" applyAlignment="0" applyProtection="0"/>
    <xf numFmtId="167" fontId="31" fillId="0" borderId="0" applyFont="0" applyFill="0" applyBorder="0" applyAlignment="0" applyProtection="0"/>
    <xf numFmtId="166" fontId="31" fillId="0" borderId="0" applyFont="0" applyFill="0" applyBorder="0" applyAlignment="0" applyProtection="0"/>
    <xf numFmtId="0" fontId="6" fillId="0" borderId="0" applyNumberFormat="0" applyFill="0" applyBorder="0" applyAlignment="0" applyProtection="0"/>
    <xf numFmtId="0" fontId="32" fillId="0" borderId="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0" fontId="3" fillId="0" borderId="0"/>
    <xf numFmtId="165"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0" fontId="37" fillId="0" borderId="0"/>
  </cellStyleXfs>
  <cellXfs count="232">
    <xf numFmtId="0" fontId="0" fillId="0" borderId="0" xfId="0"/>
    <xf numFmtId="0" fontId="0" fillId="0" borderId="0" xfId="0" applyFont="1" applyFill="1" applyAlignment="1">
      <alignment horizontal="left" vertical="top" wrapText="1"/>
    </xf>
    <xf numFmtId="0" fontId="4"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13" fillId="0" borderId="0" xfId="0" applyFont="1" applyAlignment="1">
      <alignment horizontal="left" vertical="top" wrapText="1"/>
    </xf>
    <xf numFmtId="0" fontId="17" fillId="0" borderId="0" xfId="0" applyFont="1" applyAlignment="1">
      <alignment horizontal="left" vertical="top"/>
    </xf>
    <xf numFmtId="0" fontId="14" fillId="0" borderId="0" xfId="0" applyFont="1" applyAlignment="1">
      <alignment horizontal="left" vertical="top"/>
    </xf>
    <xf numFmtId="0" fontId="14" fillId="0" borderId="0" xfId="0" applyFont="1" applyAlignment="1">
      <alignment vertical="top"/>
    </xf>
    <xf numFmtId="0" fontId="18" fillId="0" borderId="0" xfId="0" applyFont="1" applyFill="1" applyBorder="1" applyAlignment="1" applyProtection="1">
      <alignment horizontal="left" vertical="top" wrapText="1"/>
    </xf>
    <xf numFmtId="0" fontId="17" fillId="0" borderId="0" xfId="0" applyFont="1" applyFill="1" applyAlignment="1">
      <alignment horizontal="left" vertical="top"/>
    </xf>
    <xf numFmtId="0" fontId="22" fillId="0" borderId="0" xfId="0" applyFont="1" applyAlignment="1">
      <alignment vertical="top" wrapText="1"/>
    </xf>
    <xf numFmtId="0" fontId="15" fillId="0" borderId="0" xfId="0" applyFont="1" applyAlignment="1">
      <alignment horizontal="left" vertical="top" wrapText="1" indent="1"/>
    </xf>
    <xf numFmtId="0" fontId="23" fillId="0" borderId="0" xfId="0" applyFont="1" applyAlignment="1">
      <alignment vertical="top" wrapText="1"/>
    </xf>
    <xf numFmtId="0" fontId="0" fillId="0" borderId="0" xfId="0" applyAlignment="1"/>
    <xf numFmtId="0" fontId="0" fillId="0" borderId="0" xfId="0" applyAlignment="1">
      <alignment vertical="center"/>
    </xf>
    <xf numFmtId="0" fontId="22" fillId="0" borderId="0" xfId="0" applyFont="1" applyAlignment="1">
      <alignment vertical="top"/>
    </xf>
    <xf numFmtId="0" fontId="24" fillId="0" borderId="0" xfId="0" applyFont="1" applyAlignment="1">
      <alignment vertical="center"/>
    </xf>
    <xf numFmtId="0" fontId="22" fillId="0" borderId="0" xfId="0" applyFont="1" applyAlignment="1">
      <alignment horizontal="left" vertical="top" indent="1"/>
    </xf>
    <xf numFmtId="0" fontId="14" fillId="0" borderId="0" xfId="0" applyFont="1" applyAlignment="1">
      <alignment horizontal="left" vertical="top" wrapText="1" indent="2"/>
    </xf>
    <xf numFmtId="0" fontId="22" fillId="0" borderId="0" xfId="0" applyFont="1" applyAlignment="1">
      <alignment horizontal="left" vertical="top"/>
    </xf>
    <xf numFmtId="0" fontId="11" fillId="0" borderId="0" xfId="0" applyFont="1" applyAlignment="1">
      <alignment horizontal="left" vertical="top" wrapText="1"/>
    </xf>
    <xf numFmtId="0" fontId="14" fillId="0" borderId="0" xfId="0" applyFont="1" applyAlignment="1">
      <alignment vertical="top" wrapText="1"/>
    </xf>
    <xf numFmtId="0" fontId="13" fillId="0" borderId="0" xfId="0" applyFont="1" applyAlignment="1">
      <alignment horizontal="justify" vertical="top" wrapText="1"/>
    </xf>
    <xf numFmtId="0" fontId="14" fillId="0" borderId="0" xfId="0" applyFont="1" applyFill="1" applyBorder="1" applyAlignment="1">
      <alignment vertical="top" wrapText="1"/>
    </xf>
    <xf numFmtId="0" fontId="14" fillId="0" borderId="0" xfId="0" applyFont="1" applyAlignment="1">
      <alignment horizontal="right" vertical="top"/>
    </xf>
    <xf numFmtId="0" fontId="26" fillId="0" borderId="0" xfId="0" applyFont="1" applyBorder="1" applyAlignment="1">
      <alignment horizontal="left" vertical="top" wrapText="1"/>
    </xf>
    <xf numFmtId="0" fontId="10"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18" fillId="0" borderId="4" xfId="0" applyFont="1" applyFill="1" applyBorder="1" applyAlignment="1" applyProtection="1">
      <alignment horizontal="left" vertical="top" wrapText="1"/>
    </xf>
    <xf numFmtId="49" fontId="27" fillId="0" borderId="4" xfId="1" applyNumberFormat="1" applyFont="1" applyFill="1" applyBorder="1" applyAlignment="1">
      <alignment horizontal="left" vertical="top" wrapText="1"/>
    </xf>
    <xf numFmtId="0" fontId="18" fillId="0" borderId="5" xfId="0" applyFont="1" applyFill="1" applyBorder="1" applyAlignment="1" applyProtection="1">
      <alignment horizontal="left" vertical="top" wrapText="1"/>
    </xf>
    <xf numFmtId="49" fontId="27" fillId="0" borderId="5" xfId="1" applyNumberFormat="1" applyFont="1" applyFill="1" applyBorder="1" applyAlignment="1">
      <alignment horizontal="left" vertical="top" wrapText="1"/>
    </xf>
    <xf numFmtId="0" fontId="18" fillId="0" borderId="1" xfId="0" quotePrefix="1" applyFont="1" applyFill="1" applyBorder="1" applyAlignment="1">
      <alignment horizontal="left" vertical="top" wrapText="1"/>
    </xf>
    <xf numFmtId="1" fontId="18" fillId="0" borderId="1" xfId="0" quotePrefix="1" applyNumberFormat="1" applyFont="1" applyFill="1" applyBorder="1" applyAlignment="1" applyProtection="1">
      <alignment horizontal="left" vertical="top" wrapText="1"/>
    </xf>
    <xf numFmtId="0" fontId="10" fillId="0" borderId="0" xfId="0" applyFont="1" applyFill="1" applyBorder="1" applyAlignment="1">
      <alignment horizontal="left" vertical="top" wrapText="1"/>
    </xf>
    <xf numFmtId="0" fontId="18" fillId="5" borderId="1" xfId="0" applyFont="1" applyFill="1" applyBorder="1" applyAlignment="1" applyProtection="1">
      <alignment horizontal="left" vertical="top" wrapText="1"/>
    </xf>
    <xf numFmtId="0" fontId="18" fillId="0" borderId="1" xfId="0" quotePrefix="1" applyNumberFormat="1" applyFont="1" applyFill="1" applyBorder="1" applyAlignment="1" applyProtection="1">
      <alignment horizontal="left" vertical="top" wrapText="1"/>
    </xf>
    <xf numFmtId="0" fontId="27" fillId="5" borderId="1" xfId="1" applyFont="1" applyFill="1" applyBorder="1" applyAlignment="1">
      <alignment horizontal="left" vertical="top" wrapText="1"/>
    </xf>
    <xf numFmtId="49" fontId="18" fillId="0" borderId="1" xfId="0" applyNumberFormat="1" applyFont="1" applyFill="1" applyBorder="1" applyAlignment="1" applyProtection="1">
      <alignment vertical="top" wrapText="1"/>
    </xf>
    <xf numFmtId="0" fontId="12" fillId="0" borderId="0" xfId="0" applyFont="1" applyFill="1" applyAlignment="1">
      <alignment horizontal="left" vertical="top" wrapText="1"/>
    </xf>
    <xf numFmtId="49" fontId="14" fillId="0" borderId="1" xfId="0" applyNumberFormat="1" applyFont="1" applyFill="1" applyBorder="1" applyAlignment="1" applyProtection="1">
      <alignment horizontal="left" vertical="top"/>
      <protection locked="0"/>
    </xf>
    <xf numFmtId="0" fontId="18" fillId="0" borderId="1" xfId="0" applyNumberFormat="1" applyFont="1" applyFill="1" applyBorder="1" applyAlignment="1" applyProtection="1">
      <alignment horizontal="left" vertical="top" wrapText="1"/>
    </xf>
    <xf numFmtId="0" fontId="18" fillId="0" borderId="1" xfId="0" applyFont="1" applyFill="1" applyBorder="1" applyAlignment="1" applyProtection="1">
      <alignment horizontal="left" vertical="top" wrapText="1"/>
    </xf>
    <xf numFmtId="0" fontId="18" fillId="0" borderId="1" xfId="0" quotePrefix="1" applyFont="1" applyFill="1" applyBorder="1" applyAlignment="1" applyProtection="1">
      <alignment horizontal="left" vertical="top" wrapText="1"/>
    </xf>
    <xf numFmtId="0" fontId="18" fillId="0" borderId="1" xfId="0" applyFont="1" applyFill="1" applyBorder="1" applyAlignment="1">
      <alignment horizontal="left" vertical="top" wrapText="1"/>
    </xf>
    <xf numFmtId="1" fontId="18" fillId="0" borderId="1" xfId="0" applyNumberFormat="1" applyFont="1" applyFill="1" applyBorder="1" applyAlignment="1" applyProtection="1">
      <alignment horizontal="left" vertical="top" wrapText="1"/>
    </xf>
    <xf numFmtId="0" fontId="0" fillId="0" borderId="0" xfId="0"/>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49" fontId="28" fillId="0" borderId="0" xfId="1" applyNumberFormat="1" applyFont="1" applyFill="1" applyBorder="1" applyAlignment="1">
      <alignment horizontal="left" vertical="top" wrapText="1"/>
    </xf>
    <xf numFmtId="49" fontId="27" fillId="0" borderId="0" xfId="1" applyNumberFormat="1" applyFont="1" applyFill="1" applyBorder="1" applyAlignment="1">
      <alignment horizontal="left" vertical="top" wrapText="1"/>
    </xf>
    <xf numFmtId="0" fontId="14" fillId="0" borderId="0" xfId="0" applyFont="1" applyFill="1" applyBorder="1" applyAlignment="1">
      <alignment horizontal="left" vertical="top"/>
    </xf>
    <xf numFmtId="0" fontId="27" fillId="0" borderId="6" xfId="1" applyFont="1" applyFill="1" applyBorder="1" applyAlignment="1">
      <alignment horizontal="left" vertical="top" wrapText="1"/>
    </xf>
    <xf numFmtId="49" fontId="27" fillId="0" borderId="6" xfId="1" applyNumberFormat="1" applyFont="1" applyFill="1" applyBorder="1" applyAlignment="1">
      <alignment horizontal="left" vertical="top" wrapText="1"/>
    </xf>
    <xf numFmtId="1" fontId="27" fillId="0" borderId="6" xfId="1" applyNumberFormat="1" applyFont="1" applyFill="1" applyBorder="1" applyAlignment="1">
      <alignment horizontal="left" vertical="top" wrapText="1"/>
    </xf>
    <xf numFmtId="0" fontId="0" fillId="3" borderId="0" xfId="0" applyFont="1" applyFill="1" applyBorder="1" applyAlignment="1">
      <alignment horizontal="left" vertical="top" wrapText="1"/>
    </xf>
    <xf numFmtId="0" fontId="0" fillId="0" borderId="0" xfId="0" applyFill="1" applyBorder="1"/>
    <xf numFmtId="0" fontId="0" fillId="0" borderId="0" xfId="0" applyFill="1"/>
    <xf numFmtId="0" fontId="0" fillId="3" borderId="0" xfId="0" applyFont="1" applyFill="1" applyAlignment="1">
      <alignment horizontal="left" vertical="top" wrapText="1"/>
    </xf>
    <xf numFmtId="0" fontId="18" fillId="0" borderId="1" xfId="0" applyNumberFormat="1" applyFont="1" applyFill="1" applyBorder="1" applyAlignment="1" applyProtection="1">
      <alignment horizontal="left" vertical="top"/>
      <protection locked="0"/>
    </xf>
    <xf numFmtId="0" fontId="18" fillId="0" borderId="1" xfId="0" applyNumberFormat="1" applyFont="1" applyFill="1" applyBorder="1" applyAlignment="1" applyProtection="1">
      <alignment horizontal="left" vertical="top" wrapText="1"/>
      <protection locked="0"/>
    </xf>
    <xf numFmtId="0" fontId="8" fillId="0" borderId="0" xfId="0" applyFont="1" applyFill="1"/>
    <xf numFmtId="0" fontId="11" fillId="0" borderId="0" xfId="0" applyFont="1"/>
    <xf numFmtId="0" fontId="11" fillId="0" borderId="0" xfId="0" applyFont="1" applyFill="1"/>
    <xf numFmtId="0" fontId="33" fillId="0" borderId="0" xfId="0" applyFont="1" applyFill="1" applyAlignment="1">
      <alignment vertical="center"/>
    </xf>
    <xf numFmtId="49" fontId="27" fillId="0" borderId="0" xfId="1" applyNumberFormat="1" applyFont="1" applyFill="1" applyBorder="1" applyAlignment="1">
      <alignment horizontal="left" vertical="top"/>
    </xf>
    <xf numFmtId="0" fontId="0" fillId="0" borderId="0" xfId="0" applyAlignment="1">
      <alignment wrapText="1"/>
    </xf>
    <xf numFmtId="0" fontId="11" fillId="0" borderId="0" xfId="0" applyFont="1" applyFill="1" applyAlignment="1">
      <alignment horizontal="left" vertical="top" wrapText="1"/>
    </xf>
    <xf numFmtId="49" fontId="18" fillId="0" borderId="1" xfId="0" applyNumberFormat="1" applyFont="1" applyFill="1" applyBorder="1" applyAlignment="1" applyProtection="1">
      <alignment horizontal="left" vertical="top" wrapText="1"/>
    </xf>
    <xf numFmtId="0" fontId="0" fillId="0" borderId="0" xfId="0" applyFill="1"/>
    <xf numFmtId="0" fontId="0" fillId="0" borderId="0" xfId="0" applyFill="1" applyAlignment="1">
      <alignment wrapText="1"/>
    </xf>
    <xf numFmtId="0" fontId="8" fillId="0" borderId="0" xfId="0" applyFont="1" applyFill="1" applyAlignment="1">
      <alignment wrapText="1"/>
    </xf>
    <xf numFmtId="0" fontId="0" fillId="0" borderId="0" xfId="0" applyAlignment="1">
      <alignment horizontal="left"/>
    </xf>
    <xf numFmtId="0" fontId="0" fillId="0" borderId="0" xfId="0" applyAlignment="1">
      <alignment horizontal="left" wrapText="1"/>
    </xf>
    <xf numFmtId="0" fontId="0" fillId="8" borderId="0" xfId="0" applyFill="1"/>
    <xf numFmtId="0" fontId="0" fillId="9" borderId="0" xfId="0" applyFill="1" applyAlignment="1">
      <alignment wrapText="1"/>
    </xf>
    <xf numFmtId="0" fontId="0" fillId="9" borderId="0" xfId="0" applyFill="1"/>
    <xf numFmtId="0" fontId="8" fillId="8" borderId="0" xfId="0" applyFont="1" applyFill="1"/>
    <xf numFmtId="0" fontId="0" fillId="0" borderId="0" xfId="0" applyAlignment="1">
      <alignment horizontal="left" vertical="top" wrapText="1"/>
    </xf>
    <xf numFmtId="0" fontId="0" fillId="0" borderId="0" xfId="0" applyFill="1" applyAlignment="1">
      <alignment horizontal="left" vertical="top" wrapText="1"/>
    </xf>
    <xf numFmtId="9" fontId="0" fillId="0" borderId="0" xfId="0" applyNumberFormat="1" applyFill="1" applyAlignment="1">
      <alignment horizontal="left" vertical="top" wrapText="1"/>
    </xf>
    <xf numFmtId="0" fontId="30" fillId="9" borderId="0" xfId="0" applyFont="1" applyFill="1" applyAlignment="1">
      <alignment horizontal="left" vertical="top" wrapText="1"/>
    </xf>
    <xf numFmtId="0" fontId="0" fillId="0" borderId="0" xfId="0" applyAlignment="1">
      <alignment horizontal="left" vertical="top"/>
    </xf>
    <xf numFmtId="0" fontId="35" fillId="11" borderId="7" xfId="0" applyFont="1" applyFill="1" applyBorder="1" applyAlignment="1">
      <alignment vertical="top" wrapText="1"/>
    </xf>
    <xf numFmtId="0" fontId="35" fillId="11" borderId="8" xfId="0" applyFont="1" applyFill="1" applyBorder="1" applyAlignment="1">
      <alignment vertical="top" wrapText="1"/>
    </xf>
    <xf numFmtId="0" fontId="0" fillId="10" borderId="0" xfId="0" applyFill="1"/>
    <xf numFmtId="0" fontId="11" fillId="10" borderId="0" xfId="0" applyFont="1" applyFill="1"/>
    <xf numFmtId="2" fontId="18" fillId="0" borderId="1" xfId="0" applyNumberFormat="1" applyFont="1" applyFill="1" applyBorder="1" applyAlignment="1" applyProtection="1">
      <alignment horizontal="left" vertical="top" wrapText="1"/>
    </xf>
    <xf numFmtId="0" fontId="0" fillId="12" borderId="0" xfId="0" applyFill="1" applyBorder="1"/>
    <xf numFmtId="0" fontId="11" fillId="12" borderId="0" xfId="0" applyFont="1" applyFill="1"/>
    <xf numFmtId="0" fontId="36" fillId="0" borderId="0" xfId="0" applyFont="1" applyAlignment="1">
      <alignment horizontal="left" vertical="top"/>
    </xf>
    <xf numFmtId="0" fontId="14" fillId="0" borderId="0" xfId="0" applyFont="1" applyFill="1" applyAlignment="1">
      <alignment horizontal="left" vertical="top"/>
    </xf>
    <xf numFmtId="49" fontId="27" fillId="0" borderId="0" xfId="1" applyNumberFormat="1" applyFont="1" applyFill="1" applyBorder="1" applyAlignment="1">
      <alignment horizontal="left" vertical="top" wrapText="1"/>
    </xf>
    <xf numFmtId="1" fontId="27" fillId="3" borderId="6" xfId="1" applyNumberFormat="1" applyFont="1" applyFill="1" applyBorder="1" applyAlignment="1">
      <alignment horizontal="left" vertical="top" wrapText="1"/>
    </xf>
    <xf numFmtId="1" fontId="18" fillId="3" borderId="1" xfId="0" applyNumberFormat="1" applyFont="1" applyFill="1" applyBorder="1" applyAlignment="1" applyProtection="1">
      <alignment horizontal="left" vertical="top" wrapText="1"/>
    </xf>
    <xf numFmtId="0" fontId="8" fillId="0" borderId="0" xfId="0" applyFont="1" applyFill="1" applyAlignment="1">
      <alignment horizontal="left" vertical="top" wrapText="1"/>
    </xf>
    <xf numFmtId="0" fontId="14" fillId="0" borderId="0" xfId="0" applyFont="1" applyAlignment="1">
      <alignment horizontal="center" vertical="center"/>
    </xf>
    <xf numFmtId="0" fontId="14" fillId="0" borderId="0" xfId="0" applyFont="1" applyAlignment="1">
      <alignment vertical="center"/>
    </xf>
    <xf numFmtId="0" fontId="8" fillId="3" borderId="0" xfId="0" applyFont="1" applyFill="1" applyAlignment="1">
      <alignment horizontal="left" vertical="top" wrapText="1"/>
    </xf>
    <xf numFmtId="0" fontId="18" fillId="3" borderId="1" xfId="0" quotePrefix="1" applyFont="1" applyFill="1" applyBorder="1" applyAlignment="1">
      <alignment horizontal="left" vertical="top" wrapText="1"/>
    </xf>
    <xf numFmtId="0" fontId="18" fillId="3" borderId="1" xfId="0" applyFont="1" applyFill="1" applyBorder="1" applyAlignment="1">
      <alignment horizontal="left" vertical="top" wrapText="1"/>
    </xf>
    <xf numFmtId="0" fontId="18" fillId="3" borderId="1" xfId="0" applyNumberFormat="1" applyFont="1" applyFill="1" applyBorder="1" applyAlignment="1" applyProtection="1">
      <alignment horizontal="left" vertical="top"/>
      <protection locked="0"/>
    </xf>
    <xf numFmtId="1" fontId="18" fillId="5" borderId="1" xfId="0" applyNumberFormat="1" applyFont="1" applyFill="1" applyBorder="1" applyAlignment="1">
      <alignment horizontal="left" vertical="top" wrapText="1"/>
    </xf>
    <xf numFmtId="0" fontId="40" fillId="0" borderId="0" xfId="0" applyFont="1"/>
    <xf numFmtId="49" fontId="10" fillId="0" borderId="0" xfId="0" applyNumberFormat="1" applyFont="1" applyFill="1" applyAlignment="1">
      <alignment horizontal="left" vertical="top" wrapText="1" indent="1"/>
    </xf>
    <xf numFmtId="0" fontId="11" fillId="0" borderId="0" xfId="0" applyFont="1" applyFill="1" applyAlignment="1">
      <alignment horizontal="left" vertical="top" indent="4"/>
    </xf>
    <xf numFmtId="0" fontId="13" fillId="0" borderId="0" xfId="0" applyFont="1" applyFill="1" applyAlignment="1">
      <alignment horizontal="left" vertical="center" indent="4"/>
    </xf>
    <xf numFmtId="0" fontId="11" fillId="0" borderId="0" xfId="0" applyFont="1" applyFill="1" applyAlignment="1">
      <alignment horizontal="left" vertical="top" wrapText="1" indent="2"/>
    </xf>
    <xf numFmtId="0" fontId="0" fillId="0" borderId="0" xfId="0" applyFill="1" applyAlignment="1">
      <alignment horizontal="left" vertical="center" indent="4"/>
    </xf>
    <xf numFmtId="0" fontId="0" fillId="0" borderId="0" xfId="0" applyFill="1" applyAlignment="1">
      <alignment vertical="top" wrapText="1"/>
    </xf>
    <xf numFmtId="0" fontId="14" fillId="13" borderId="0" xfId="0" applyFont="1" applyFill="1" applyAlignment="1">
      <alignment horizontal="left" vertical="top" wrapText="1" indent="2"/>
    </xf>
    <xf numFmtId="1" fontId="18" fillId="13" borderId="1" xfId="0" applyNumberFormat="1" applyFont="1" applyFill="1" applyBorder="1" applyAlignment="1" applyProtection="1">
      <alignment horizontal="left" vertical="top" wrapText="1"/>
    </xf>
    <xf numFmtId="0" fontId="18" fillId="13" borderId="1" xfId="0" applyFont="1" applyFill="1" applyBorder="1" applyAlignment="1" applyProtection="1">
      <alignment vertical="top" wrapText="1"/>
    </xf>
    <xf numFmtId="0" fontId="18" fillId="13" borderId="1" xfId="0" applyFont="1" applyFill="1" applyBorder="1" applyAlignment="1">
      <alignment horizontal="left" vertical="top" wrapText="1"/>
    </xf>
    <xf numFmtId="0" fontId="13" fillId="0" borderId="0" xfId="0" applyFont="1" applyFill="1" applyAlignment="1">
      <alignment horizontal="justify" vertical="top" wrapText="1"/>
    </xf>
    <xf numFmtId="0" fontId="14" fillId="0" borderId="0" xfId="0" applyFont="1" applyAlignment="1">
      <alignment horizontal="justify" vertical="top" wrapText="1"/>
    </xf>
    <xf numFmtId="0" fontId="14" fillId="0" borderId="0" xfId="0" applyFont="1" applyAlignment="1">
      <alignment horizontal="left" vertical="top" wrapText="1"/>
    </xf>
    <xf numFmtId="0" fontId="20" fillId="0" borderId="0" xfId="0" applyFont="1" applyAlignment="1">
      <alignment horizontal="left" vertical="top"/>
    </xf>
    <xf numFmtId="0" fontId="11" fillId="0" borderId="0" xfId="0" applyFont="1" applyAlignment="1">
      <alignment horizontal="left" vertical="top"/>
    </xf>
    <xf numFmtId="49" fontId="18" fillId="0" borderId="0" xfId="0" applyNumberFormat="1" applyFont="1" applyAlignment="1">
      <alignment horizontal="left" vertical="top" wrapText="1"/>
    </xf>
    <xf numFmtId="0" fontId="11" fillId="0" borderId="0" xfId="0" applyFont="1" applyAlignment="1">
      <alignment horizontal="justify" vertical="top" wrapText="1"/>
    </xf>
    <xf numFmtId="49" fontId="18" fillId="0" borderId="0" xfId="0" applyNumberFormat="1" applyFont="1" applyAlignment="1">
      <alignment horizontal="left" vertical="top" wrapText="1" indent="1"/>
    </xf>
    <xf numFmtId="0" fontId="41" fillId="0" borderId="0" xfId="0" applyFont="1" applyAlignment="1">
      <alignment vertical="center"/>
    </xf>
    <xf numFmtId="0" fontId="18" fillId="0" borderId="0" xfId="0" applyNumberFormat="1" applyFont="1" applyAlignment="1">
      <alignment horizontal="left" vertical="top" wrapText="1" indent="1"/>
    </xf>
    <xf numFmtId="49" fontId="18" fillId="0" borderId="0" xfId="0" applyNumberFormat="1" applyFont="1" applyAlignment="1">
      <alignment horizontal="left" vertical="top" wrapText="1" indent="2"/>
    </xf>
    <xf numFmtId="0" fontId="17" fillId="0" borderId="0" xfId="0" applyFont="1" applyAlignment="1">
      <alignment horizontal="justify" vertical="top"/>
    </xf>
    <xf numFmtId="0" fontId="11" fillId="0" borderId="0" xfId="0" applyFont="1" applyFill="1" applyAlignment="1">
      <alignment vertical="top" wrapText="1"/>
    </xf>
    <xf numFmtId="0" fontId="14" fillId="0" borderId="0" xfId="0" applyFont="1" applyFill="1" applyAlignment="1">
      <alignment horizontal="left" vertical="top" wrapText="1" indent="2"/>
    </xf>
    <xf numFmtId="0" fontId="13" fillId="0" borderId="0" xfId="0" applyFont="1" applyFill="1" applyAlignment="1">
      <alignment vertical="top" wrapText="1"/>
    </xf>
    <xf numFmtId="0" fontId="14" fillId="0" borderId="0" xfId="0" applyFont="1" applyFill="1" applyAlignment="1">
      <alignment vertical="top" wrapText="1"/>
    </xf>
    <xf numFmtId="0" fontId="6" fillId="0" borderId="0" xfId="1" applyFill="1"/>
    <xf numFmtId="0" fontId="25" fillId="0" borderId="0" xfId="0" applyFont="1" applyFill="1" applyAlignment="1">
      <alignment vertical="center"/>
    </xf>
    <xf numFmtId="0" fontId="6" fillId="0" borderId="0" xfId="1" applyFill="1" applyAlignment="1">
      <alignment horizontal="left" vertical="center" indent="4"/>
    </xf>
    <xf numFmtId="0" fontId="18" fillId="5" borderId="1" xfId="0" applyFont="1" applyFill="1" applyBorder="1" applyAlignment="1">
      <alignment horizontal="left" vertical="top" wrapText="1"/>
    </xf>
    <xf numFmtId="1" fontId="38" fillId="5" borderId="1" xfId="0" applyNumberFormat="1" applyFont="1" applyFill="1" applyBorder="1" applyAlignment="1">
      <alignment horizontal="left" vertical="top" wrapText="1"/>
    </xf>
    <xf numFmtId="0" fontId="6" fillId="0" borderId="0" xfId="1" applyFill="1" applyAlignment="1">
      <alignment horizontal="left" indent="4"/>
    </xf>
    <xf numFmtId="0" fontId="11" fillId="0" borderId="0" xfId="0" applyFont="1" applyFill="1" applyAlignment="1">
      <alignment horizontal="left" vertical="top" wrapText="1" indent="2"/>
    </xf>
    <xf numFmtId="0" fontId="11" fillId="0" borderId="0" xfId="0" applyFont="1" applyFill="1" applyAlignment="1">
      <alignment horizontal="left" vertical="top" wrapText="1" indent="2"/>
    </xf>
    <xf numFmtId="49" fontId="28" fillId="5" borderId="1" xfId="1" applyNumberFormat="1" applyFont="1" applyFill="1" applyBorder="1" applyAlignment="1">
      <alignment horizontal="left" vertical="top" wrapText="1"/>
    </xf>
    <xf numFmtId="0" fontId="18" fillId="3" borderId="1" xfId="0" applyFont="1" applyFill="1" applyBorder="1" applyAlignment="1">
      <alignment vertical="top" wrapText="1"/>
    </xf>
    <xf numFmtId="0" fontId="35" fillId="0" borderId="0" xfId="0" applyFont="1" applyFill="1" applyBorder="1" applyAlignment="1">
      <alignment horizontal="left" vertical="top" wrapText="1"/>
    </xf>
    <xf numFmtId="0" fontId="14" fillId="0" borderId="0" xfId="0" applyFont="1" applyFill="1" applyAlignment="1">
      <alignment horizontal="left" vertical="center" indent="4"/>
    </xf>
    <xf numFmtId="0" fontId="18" fillId="0" borderId="5" xfId="0" applyFont="1" applyFill="1" applyBorder="1" applyAlignment="1">
      <alignment horizontal="left" vertical="top" wrapText="1"/>
    </xf>
    <xf numFmtId="0" fontId="18" fillId="0" borderId="5" xfId="0" applyNumberFormat="1" applyFont="1" applyFill="1" applyBorder="1" applyAlignment="1" applyProtection="1">
      <alignment horizontal="left" vertical="top" wrapText="1"/>
    </xf>
    <xf numFmtId="0" fontId="51" fillId="13" borderId="0" xfId="0" applyFont="1" applyFill="1" applyAlignment="1">
      <alignment horizontal="left" vertical="top"/>
    </xf>
    <xf numFmtId="0" fontId="6" fillId="0" borderId="0" xfId="1" applyFill="1" applyAlignment="1">
      <alignment vertical="top"/>
    </xf>
    <xf numFmtId="49" fontId="10" fillId="0" borderId="0" xfId="0" applyNumberFormat="1" applyFont="1" applyFill="1" applyAlignment="1">
      <alignment horizontal="left" wrapText="1" indent="1"/>
    </xf>
    <xf numFmtId="0" fontId="11" fillId="0" borderId="0" xfId="0" applyFont="1" applyFill="1" applyAlignment="1">
      <alignment horizontal="left" wrapText="1"/>
    </xf>
    <xf numFmtId="1" fontId="18" fillId="0" borderId="0" xfId="0" applyNumberFormat="1" applyFont="1" applyFill="1" applyBorder="1" applyAlignment="1" applyProtection="1">
      <alignment horizontal="left" vertical="top"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Fill="1" applyAlignment="1">
      <alignment horizontal="left" vertical="top" wrapText="1"/>
    </xf>
    <xf numFmtId="0" fontId="11" fillId="0" borderId="0" xfId="0" applyFont="1" applyBorder="1" applyAlignment="1">
      <alignment horizontal="left" vertical="top" wrapText="1"/>
    </xf>
    <xf numFmtId="0" fontId="11" fillId="0" borderId="0" xfId="0" applyNumberFormat="1" applyFont="1" applyBorder="1" applyAlignment="1">
      <alignment horizontal="left" vertical="top" wrapText="1"/>
    </xf>
    <xf numFmtId="0" fontId="38"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NumberFormat="1" applyFont="1" applyFill="1" applyBorder="1" applyAlignment="1" applyProtection="1">
      <alignment horizontal="left" vertical="top" wrapText="1"/>
    </xf>
    <xf numFmtId="0" fontId="57" fillId="0" borderId="0" xfId="0" applyFont="1"/>
    <xf numFmtId="0" fontId="11" fillId="0" borderId="0" xfId="0" applyFont="1" applyFill="1" applyBorder="1" applyAlignment="1">
      <alignment horizontal="left" vertical="top" wrapText="1"/>
    </xf>
    <xf numFmtId="0" fontId="38" fillId="0" borderId="4"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4" xfId="0" applyNumberFormat="1" applyFont="1" applyFill="1" applyBorder="1" applyAlignment="1" applyProtection="1">
      <alignment horizontal="left" vertical="top" wrapText="1"/>
    </xf>
    <xf numFmtId="0" fontId="38" fillId="5" borderId="1" xfId="0" applyFont="1" applyFill="1" applyBorder="1" applyAlignment="1">
      <alignment horizontal="left" vertical="top" wrapText="1"/>
    </xf>
    <xf numFmtId="49" fontId="58" fillId="0" borderId="1" xfId="0" applyNumberFormat="1" applyFont="1" applyFill="1" applyBorder="1" applyAlignment="1" applyProtection="1">
      <alignment vertical="top" wrapText="1"/>
    </xf>
    <xf numFmtId="0" fontId="38" fillId="0" borderId="5" xfId="0" applyFont="1" applyFill="1" applyBorder="1" applyAlignment="1">
      <alignment horizontal="left" vertical="top" wrapText="1"/>
    </xf>
    <xf numFmtId="0" fontId="58" fillId="0" borderId="0" xfId="0" applyFont="1" applyFill="1" applyBorder="1" applyAlignment="1">
      <alignment horizontal="left" vertical="top" wrapText="1"/>
    </xf>
    <xf numFmtId="49" fontId="59" fillId="0" borderId="0" xfId="1" applyNumberFormat="1" applyFont="1" applyFill="1" applyBorder="1" applyAlignment="1">
      <alignment horizontal="left" vertical="top" wrapText="1"/>
    </xf>
    <xf numFmtId="0" fontId="20" fillId="0" borderId="0" xfId="0" applyFont="1" applyFill="1" applyAlignment="1">
      <alignment horizontal="left" vertical="top" wrapText="1"/>
    </xf>
    <xf numFmtId="49" fontId="56" fillId="0" borderId="0" xfId="1" applyNumberFormat="1" applyFont="1" applyFill="1" applyBorder="1" applyAlignment="1">
      <alignment horizontal="left" vertical="top" wrapText="1"/>
    </xf>
    <xf numFmtId="0" fontId="18" fillId="3" borderId="1" xfId="0" applyNumberFormat="1" applyFont="1" applyFill="1" applyBorder="1" applyAlignment="1" applyProtection="1">
      <alignment horizontal="left" vertical="top" wrapText="1"/>
    </xf>
    <xf numFmtId="0" fontId="38" fillId="0" borderId="0" xfId="0" applyFont="1" applyBorder="1" applyAlignment="1">
      <alignment horizontal="left" vertical="top" wrapText="1"/>
    </xf>
    <xf numFmtId="0" fontId="38" fillId="0" borderId="0" xfId="0" applyNumberFormat="1" applyFont="1" applyBorder="1" applyAlignment="1">
      <alignment horizontal="left" vertical="top" wrapText="1"/>
    </xf>
    <xf numFmtId="1" fontId="44" fillId="0" borderId="1" xfId="0" applyNumberFormat="1" applyFont="1" applyFill="1" applyBorder="1" applyAlignment="1" applyProtection="1">
      <alignment horizontal="left" vertical="top" wrapText="1"/>
    </xf>
    <xf numFmtId="0" fontId="18" fillId="0" borderId="1" xfId="0" applyFont="1" applyFill="1" applyBorder="1" applyAlignment="1">
      <alignment vertical="top" wrapText="1"/>
    </xf>
    <xf numFmtId="49" fontId="18" fillId="3" borderId="1" xfId="0" applyNumberFormat="1" applyFont="1" applyFill="1" applyBorder="1" applyAlignment="1" applyProtection="1">
      <alignment vertical="top" wrapText="1"/>
    </xf>
    <xf numFmtId="2" fontId="18" fillId="3" borderId="1" xfId="0" applyNumberFormat="1" applyFont="1" applyFill="1" applyBorder="1" applyAlignment="1" applyProtection="1">
      <alignment horizontal="left" vertical="top" wrapText="1"/>
    </xf>
    <xf numFmtId="49" fontId="18" fillId="3" borderId="1" xfId="0" applyNumberFormat="1" applyFont="1" applyFill="1" applyBorder="1" applyAlignment="1" applyProtection="1">
      <alignment horizontal="left" vertical="top" wrapText="1"/>
    </xf>
    <xf numFmtId="0" fontId="18" fillId="3" borderId="1" xfId="0" quotePrefix="1" applyFont="1" applyFill="1" applyBorder="1" applyAlignment="1" applyProtection="1">
      <alignment horizontal="left" vertical="top" wrapText="1"/>
    </xf>
    <xf numFmtId="0" fontId="29" fillId="3" borderId="1" xfId="0" applyNumberFormat="1" applyFont="1" applyFill="1" applyBorder="1" applyAlignment="1" applyProtection="1">
      <alignment horizontal="left" vertical="top" wrapText="1"/>
    </xf>
    <xf numFmtId="0" fontId="6" fillId="0" borderId="0" xfId="1" applyFill="1"/>
    <xf numFmtId="0" fontId="14" fillId="0" borderId="0" xfId="0" applyFont="1" applyFill="1" applyAlignment="1">
      <alignment horizontal="left" vertical="top" wrapText="1" indent="2"/>
    </xf>
    <xf numFmtId="0" fontId="14" fillId="0" borderId="0" xfId="0" applyFont="1" applyFill="1" applyAlignment="1">
      <alignment horizontal="left" vertical="top" wrapText="1"/>
    </xf>
    <xf numFmtId="0" fontId="49" fillId="0" borderId="0" xfId="0" applyFont="1" applyFill="1" applyAlignment="1">
      <alignment horizontal="left" vertical="top" wrapText="1"/>
    </xf>
    <xf numFmtId="0" fontId="6" fillId="0" borderId="0" xfId="1" applyFill="1" applyAlignment="1">
      <alignment horizontal="left" vertical="top" indent="4"/>
    </xf>
    <xf numFmtId="0" fontId="13" fillId="0" borderId="0" xfId="0" applyFont="1" applyFill="1" applyAlignment="1">
      <alignment horizontal="left" wrapText="1"/>
    </xf>
    <xf numFmtId="0" fontId="50" fillId="0" borderId="0" xfId="0" applyFont="1" applyAlignment="1">
      <alignment horizontal="justify" vertical="top" wrapText="1"/>
    </xf>
    <xf numFmtId="0" fontId="14" fillId="0" borderId="0" xfId="0" applyFont="1" applyAlignment="1">
      <alignment horizontal="justify" vertical="top" wrapText="1"/>
    </xf>
    <xf numFmtId="0" fontId="14" fillId="0" borderId="0" xfId="0" applyFont="1" applyFill="1" applyAlignment="1">
      <alignment horizontal="left" vertical="top" wrapText="1" indent="2"/>
    </xf>
    <xf numFmtId="0" fontId="14" fillId="13" borderId="0" xfId="0" applyFont="1" applyFill="1" applyAlignment="1">
      <alignment horizontal="justify" vertical="top" wrapText="1"/>
    </xf>
    <xf numFmtId="0" fontId="20" fillId="6" borderId="0" xfId="0" applyFont="1" applyFill="1" applyAlignment="1">
      <alignment horizontal="left" vertical="top" wrapText="1"/>
    </xf>
    <xf numFmtId="0" fontId="14" fillId="0" borderId="0" xfId="0" applyFont="1" applyFill="1" applyAlignment="1">
      <alignment horizontal="justify" vertical="top" wrapText="1"/>
    </xf>
    <xf numFmtId="0" fontId="13" fillId="0" borderId="0" xfId="0" applyFont="1" applyFill="1" applyAlignment="1">
      <alignment horizontal="justify" vertical="top" wrapText="1"/>
    </xf>
    <xf numFmtId="0" fontId="14" fillId="0" borderId="0" xfId="0" applyFont="1" applyAlignment="1">
      <alignment horizontal="justify" vertical="top"/>
    </xf>
    <xf numFmtId="0" fontId="14" fillId="0" borderId="0" xfId="0" applyFont="1" applyAlignment="1">
      <alignment horizontal="left" vertical="top" wrapText="1" indent="2"/>
    </xf>
    <xf numFmtId="0" fontId="14" fillId="0" borderId="0" xfId="0" applyFont="1" applyFill="1" applyAlignment="1">
      <alignment horizontal="left" vertical="top" wrapText="1" indent="5"/>
    </xf>
    <xf numFmtId="0" fontId="14" fillId="0" borderId="0" xfId="0" applyFont="1" applyAlignment="1">
      <alignment horizontal="left" vertical="top" wrapText="1" indent="5"/>
    </xf>
    <xf numFmtId="0" fontId="14" fillId="13" borderId="0" xfId="0" applyFont="1" applyFill="1" applyAlignment="1">
      <alignment horizontal="justify" vertical="top"/>
    </xf>
    <xf numFmtId="0" fontId="14" fillId="13" borderId="0" xfId="0" applyFont="1" applyFill="1" applyAlignment="1">
      <alignment horizontal="left" vertical="top" wrapText="1"/>
    </xf>
    <xf numFmtId="0" fontId="14" fillId="3" borderId="0" xfId="0" applyFont="1" applyFill="1" applyAlignment="1">
      <alignment horizontal="justify" vertical="top" wrapText="1"/>
    </xf>
    <xf numFmtId="0" fontId="39" fillId="3" borderId="0" xfId="0" applyFont="1" applyFill="1" applyAlignment="1">
      <alignment horizontal="justify" vertical="top" wrapText="1"/>
    </xf>
    <xf numFmtId="0" fontId="14" fillId="3" borderId="0" xfId="0" applyFont="1" applyFill="1" applyAlignment="1">
      <alignment horizontal="left" vertical="top" wrapText="1" indent="2"/>
    </xf>
    <xf numFmtId="0" fontId="2" fillId="7" borderId="0" xfId="0" applyFont="1" applyFill="1" applyAlignment="1">
      <alignment horizontal="left" vertical="center" wrapText="1"/>
    </xf>
    <xf numFmtId="0" fontId="16" fillId="7" borderId="0" xfId="0" applyFont="1" applyFill="1" applyAlignment="1">
      <alignment horizontal="left" vertical="center" wrapText="1"/>
    </xf>
    <xf numFmtId="0" fontId="20" fillId="6" borderId="0" xfId="0" applyFont="1" applyFill="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11" fillId="0" borderId="0" xfId="0" applyFont="1" applyFill="1" applyAlignment="1">
      <alignment horizontal="left" vertical="top" wrapText="1" indent="2"/>
    </xf>
    <xf numFmtId="0" fontId="13" fillId="0" borderId="0" xfId="0" applyFont="1" applyFill="1" applyAlignment="1">
      <alignment horizontal="justify" vertical="top"/>
    </xf>
    <xf numFmtId="0" fontId="13" fillId="0" borderId="0" xfId="0" applyFont="1" applyFill="1" applyAlignment="1">
      <alignment horizontal="left" vertical="top" wrapText="1" indent="4"/>
    </xf>
    <xf numFmtId="0" fontId="6" fillId="0" borderId="0" xfId="1" applyFill="1"/>
    <xf numFmtId="0" fontId="12" fillId="6" borderId="0" xfId="0" applyFont="1" applyFill="1" applyAlignment="1">
      <alignment horizontal="left" vertical="top" wrapText="1"/>
    </xf>
    <xf numFmtId="0" fontId="6" fillId="0" borderId="0" xfId="1" applyFill="1" applyAlignment="1">
      <alignment horizontal="justify" vertical="top" wrapText="1"/>
    </xf>
    <xf numFmtId="0" fontId="21" fillId="4" borderId="2" xfId="0" applyNumberFormat="1" applyFont="1" applyFill="1" applyBorder="1" applyAlignment="1">
      <alignment horizontal="left" vertical="top" wrapText="1"/>
    </xf>
    <xf numFmtId="0" fontId="11" fillId="0" borderId="3" xfId="0" applyFont="1" applyBorder="1" applyAlignment="1">
      <alignment horizontal="left" vertical="top" wrapText="1"/>
    </xf>
    <xf numFmtId="1" fontId="18" fillId="0" borderId="4" xfId="0" applyNumberFormat="1" applyFont="1" applyFill="1" applyBorder="1" applyAlignment="1" applyProtection="1">
      <alignment horizontal="left" vertical="top" wrapText="1"/>
    </xf>
    <xf numFmtId="0" fontId="57" fillId="0" borderId="0" xfId="0" applyFont="1"/>
    <xf numFmtId="0" fontId="19" fillId="4" borderId="2" xfId="0" applyFont="1" applyFill="1" applyBorder="1" applyAlignment="1">
      <alignment horizontal="left" vertical="top" wrapText="1"/>
    </xf>
    <xf numFmtId="0" fontId="19" fillId="4" borderId="3" xfId="0" applyFont="1" applyFill="1" applyBorder="1" applyAlignment="1">
      <alignment horizontal="left" vertical="top" wrapText="1"/>
    </xf>
    <xf numFmtId="0" fontId="21" fillId="4" borderId="2" xfId="0" applyFont="1" applyFill="1" applyBorder="1" applyAlignment="1">
      <alignment horizontal="left" vertical="top" wrapText="1"/>
    </xf>
    <xf numFmtId="0" fontId="21" fillId="4" borderId="2" xfId="0" applyFont="1" applyFill="1" applyBorder="1" applyAlignment="1" applyProtection="1">
      <alignment horizontal="left" vertical="top" wrapText="1"/>
    </xf>
    <xf numFmtId="0" fontId="21" fillId="4" borderId="3" xfId="0" applyFont="1" applyFill="1" applyBorder="1" applyAlignment="1" applyProtection="1">
      <alignment horizontal="left" vertical="top" wrapText="1"/>
    </xf>
    <xf numFmtId="0" fontId="19" fillId="4" borderId="1" xfId="0" applyFont="1" applyFill="1" applyBorder="1" applyAlignment="1">
      <alignment horizontal="left" vertical="top" wrapText="1"/>
    </xf>
    <xf numFmtId="0" fontId="21" fillId="4" borderId="1" xfId="0" applyFont="1" applyFill="1" applyBorder="1" applyAlignment="1">
      <alignment horizontal="left" vertical="top" wrapText="1"/>
    </xf>
    <xf numFmtId="0" fontId="11" fillId="0" borderId="1" xfId="0" applyFont="1" applyBorder="1" applyAlignment="1">
      <alignment horizontal="left" vertical="top" wrapText="1"/>
    </xf>
    <xf numFmtId="0" fontId="21" fillId="4" borderId="1" xfId="0" applyFont="1" applyFill="1" applyBorder="1" applyAlignment="1" applyProtection="1">
      <alignment horizontal="left" vertical="top" wrapText="1"/>
    </xf>
    <xf numFmtId="0" fontId="9" fillId="0" borderId="0" xfId="0" applyFont="1" applyBorder="1" applyAlignment="1">
      <alignment horizontal="center" vertical="center" wrapText="1"/>
    </xf>
    <xf numFmtId="0" fontId="2" fillId="7" borderId="0" xfId="0" applyFont="1" applyFill="1" applyBorder="1" applyAlignment="1">
      <alignment horizontal="left" vertical="center" wrapText="1"/>
    </xf>
    <xf numFmtId="0" fontId="34" fillId="7" borderId="0" xfId="0" applyFont="1" applyFill="1" applyBorder="1" applyAlignment="1">
      <alignment horizontal="left" vertical="center" wrapText="1"/>
    </xf>
    <xf numFmtId="49" fontId="59" fillId="0" borderId="0" xfId="1" applyNumberFormat="1" applyFont="1" applyFill="1" applyBorder="1" applyAlignment="1">
      <alignment horizontal="left" vertical="top" wrapText="1"/>
    </xf>
  </cellXfs>
  <cellStyles count="269">
    <cellStyle name="Comma [0] 2" xfId="8"/>
    <cellStyle name="Comma 10" xfId="31"/>
    <cellStyle name="Comma 100" xfId="198"/>
    <cellStyle name="Comma 101" xfId="208"/>
    <cellStyle name="Comma 102" xfId="210"/>
    <cellStyle name="Comma 103" xfId="212"/>
    <cellStyle name="Comma 104" xfId="218"/>
    <cellStyle name="Comma 105" xfId="221"/>
    <cellStyle name="Comma 106" xfId="219"/>
    <cellStyle name="Comma 107" xfId="225"/>
    <cellStyle name="Comma 108" xfId="227"/>
    <cellStyle name="Comma 109" xfId="228"/>
    <cellStyle name="Comma 11" xfId="33"/>
    <cellStyle name="Comma 110" xfId="232"/>
    <cellStyle name="Comma 111" xfId="231"/>
    <cellStyle name="Comma 112" xfId="17"/>
    <cellStyle name="Comma 113" xfId="20"/>
    <cellStyle name="Comma 114" xfId="240"/>
    <cellStyle name="Comma 115" xfId="238"/>
    <cellStyle name="Comma 116" xfId="235"/>
    <cellStyle name="Comma 117" xfId="19"/>
    <cellStyle name="Comma 118" xfId="241"/>
    <cellStyle name="Comma 119" xfId="239"/>
    <cellStyle name="Comma 12" xfId="35"/>
    <cellStyle name="Comma 120" xfId="242"/>
    <cellStyle name="Comma 121" xfId="249"/>
    <cellStyle name="Comma 122" xfId="250"/>
    <cellStyle name="Comma 123" xfId="254"/>
    <cellStyle name="Comma 124" xfId="252"/>
    <cellStyle name="Comma 125" xfId="258"/>
    <cellStyle name="Comma 126" xfId="256"/>
    <cellStyle name="Comma 127" xfId="263"/>
    <cellStyle name="Comma 128" xfId="259"/>
    <cellStyle name="Comma 129" xfId="264"/>
    <cellStyle name="Comma 13" xfId="37"/>
    <cellStyle name="Comma 130" xfId="265"/>
    <cellStyle name="Comma 14" xfId="39"/>
    <cellStyle name="Comma 15" xfId="41"/>
    <cellStyle name="Comma 16" xfId="43"/>
    <cellStyle name="Comma 17" xfId="45"/>
    <cellStyle name="Comma 18" xfId="47"/>
    <cellStyle name="Comma 19" xfId="49"/>
    <cellStyle name="Comma 2" xfId="7"/>
    <cellStyle name="Comma 20" xfId="51"/>
    <cellStyle name="Comma 21" xfId="23"/>
    <cellStyle name="Comma 22" xfId="26"/>
    <cellStyle name="Comma 23" xfId="59"/>
    <cellStyle name="Comma 24" xfId="57"/>
    <cellStyle name="Comma 25" xfId="63"/>
    <cellStyle name="Comma 26" xfId="65"/>
    <cellStyle name="Comma 27" xfId="67"/>
    <cellStyle name="Comma 28" xfId="69"/>
    <cellStyle name="Comma 29" xfId="71"/>
    <cellStyle name="Comma 3" xfId="12"/>
    <cellStyle name="Comma 30" xfId="73"/>
    <cellStyle name="Comma 31" xfId="75"/>
    <cellStyle name="Comma 32" xfId="77"/>
    <cellStyle name="Comma 33" xfId="58"/>
    <cellStyle name="Comma 34" xfId="61"/>
    <cellStyle name="Comma 35" xfId="83"/>
    <cellStyle name="Comma 36" xfId="85"/>
    <cellStyle name="Comma 37" xfId="87"/>
    <cellStyle name="Comma 38" xfId="22"/>
    <cellStyle name="Comma 39" xfId="81"/>
    <cellStyle name="Comma 4" xfId="14"/>
    <cellStyle name="Comma 40" xfId="89"/>
    <cellStyle name="Comma 41" xfId="91"/>
    <cellStyle name="Comma 42" xfId="97"/>
    <cellStyle name="Comma 43" xfId="99"/>
    <cellStyle name="Comma 44" xfId="101"/>
    <cellStyle name="Comma 45" xfId="103"/>
    <cellStyle name="Comma 46" xfId="93"/>
    <cellStyle name="Comma 47" xfId="95"/>
    <cellStyle name="Comma 48" xfId="108"/>
    <cellStyle name="Comma 49" xfId="110"/>
    <cellStyle name="Comma 5" xfId="18"/>
    <cellStyle name="Comma 50" xfId="112"/>
    <cellStyle name="Comma 51" xfId="114"/>
    <cellStyle name="Comma 52" xfId="116"/>
    <cellStyle name="Comma 53" xfId="118"/>
    <cellStyle name="Comma 54" xfId="120"/>
    <cellStyle name="Comma 55" xfId="122"/>
    <cellStyle name="Comma 56" xfId="124"/>
    <cellStyle name="Comma 57" xfId="126"/>
    <cellStyle name="Comma 58" xfId="128"/>
    <cellStyle name="Comma 59" xfId="105"/>
    <cellStyle name="Comma 6" xfId="21"/>
    <cellStyle name="Comma 60" xfId="132"/>
    <cellStyle name="Comma 61" xfId="133"/>
    <cellStyle name="Comma 62" xfId="135"/>
    <cellStyle name="Comma 63" xfId="137"/>
    <cellStyle name="Comma 64" xfId="139"/>
    <cellStyle name="Comma 65" xfId="141"/>
    <cellStyle name="Comma 66" xfId="143"/>
    <cellStyle name="Comma 67" xfId="145"/>
    <cellStyle name="Comma 68" xfId="147"/>
    <cellStyle name="Comma 69" xfId="62"/>
    <cellStyle name="Comma 7" xfId="24"/>
    <cellStyle name="Comma 70" xfId="107"/>
    <cellStyle name="Comma 71" xfId="151"/>
    <cellStyle name="Comma 72" xfId="153"/>
    <cellStyle name="Comma 73" xfId="155"/>
    <cellStyle name="Comma 74" xfId="157"/>
    <cellStyle name="Comma 75" xfId="159"/>
    <cellStyle name="Comma 76" xfId="161"/>
    <cellStyle name="Comma 77" xfId="163"/>
    <cellStyle name="Comma 78" xfId="165"/>
    <cellStyle name="Comma 79" xfId="167"/>
    <cellStyle name="Comma 8" xfId="27"/>
    <cellStyle name="Comma 80" xfId="169"/>
    <cellStyle name="Comma 81" xfId="171"/>
    <cellStyle name="Comma 82" xfId="173"/>
    <cellStyle name="Comma 83" xfId="175"/>
    <cellStyle name="Comma 84" xfId="177"/>
    <cellStyle name="Comma 85" xfId="179"/>
    <cellStyle name="Comma 86" xfId="181"/>
    <cellStyle name="Comma 87" xfId="183"/>
    <cellStyle name="Comma 88" xfId="186"/>
    <cellStyle name="Comma 89" xfId="189"/>
    <cellStyle name="Comma 9" xfId="29"/>
    <cellStyle name="Comma 90" xfId="190"/>
    <cellStyle name="Comma 91" xfId="194"/>
    <cellStyle name="Comma 92" xfId="193"/>
    <cellStyle name="Comma 93" xfId="196"/>
    <cellStyle name="Comma 94" xfId="201"/>
    <cellStyle name="Comma 95" xfId="203"/>
    <cellStyle name="Comma 96" xfId="197"/>
    <cellStyle name="Comma 97" xfId="206"/>
    <cellStyle name="Comma 98" xfId="200"/>
    <cellStyle name="Comma 99" xfId="202"/>
    <cellStyle name="Currency [0] 2" xfId="6"/>
    <cellStyle name="Currency 10" xfId="34"/>
    <cellStyle name="Currency 100" xfId="213"/>
    <cellStyle name="Currency 101" xfId="214"/>
    <cellStyle name="Currency 102" xfId="215"/>
    <cellStyle name="Currency 103" xfId="216"/>
    <cellStyle name="Currency 104" xfId="217"/>
    <cellStyle name="Currency 105" xfId="220"/>
    <cellStyle name="Currency 106" xfId="222"/>
    <cellStyle name="Currency 107" xfId="224"/>
    <cellStyle name="Currency 108" xfId="230"/>
    <cellStyle name="Currency 109" xfId="229"/>
    <cellStyle name="Currency 11" xfId="36"/>
    <cellStyle name="Currency 110" xfId="226"/>
    <cellStyle name="Currency 111" xfId="233"/>
    <cellStyle name="Currency 112" xfId="234"/>
    <cellStyle name="Currency 113" xfId="223"/>
    <cellStyle name="Currency 114" xfId="236"/>
    <cellStyle name="Currency 115" xfId="237"/>
    <cellStyle name="Currency 116" xfId="243"/>
    <cellStyle name="Currency 117" xfId="244"/>
    <cellStyle name="Currency 118" xfId="245"/>
    <cellStyle name="Currency 119" xfId="246"/>
    <cellStyle name="Currency 12" xfId="38"/>
    <cellStyle name="Currency 120" xfId="247"/>
    <cellStyle name="Currency 121" xfId="248"/>
    <cellStyle name="Currency 122" xfId="251"/>
    <cellStyle name="Currency 123" xfId="253"/>
    <cellStyle name="Currency 124" xfId="255"/>
    <cellStyle name="Currency 125" xfId="257"/>
    <cellStyle name="Currency 126" xfId="262"/>
    <cellStyle name="Currency 127" xfId="260"/>
    <cellStyle name="Currency 128" xfId="261"/>
    <cellStyle name="Currency 129" xfId="266"/>
    <cellStyle name="Currency 13" xfId="40"/>
    <cellStyle name="Currency 130" xfId="267"/>
    <cellStyle name="Currency 14" xfId="42"/>
    <cellStyle name="Currency 15" xfId="44"/>
    <cellStyle name="Currency 16" xfId="46"/>
    <cellStyle name="Currency 17" xfId="48"/>
    <cellStyle name="Currency 18" xfId="50"/>
    <cellStyle name="Currency 19" xfId="52"/>
    <cellStyle name="Currency 2" xfId="5"/>
    <cellStyle name="Currency 20" xfId="54"/>
    <cellStyle name="Currency 21" xfId="53"/>
    <cellStyle name="Currency 22" xfId="55"/>
    <cellStyle name="Currency 23" xfId="60"/>
    <cellStyle name="Currency 24" xfId="64"/>
    <cellStyle name="Currency 25" xfId="66"/>
    <cellStyle name="Currency 26" xfId="68"/>
    <cellStyle name="Currency 27" xfId="70"/>
    <cellStyle name="Currency 28" xfId="72"/>
    <cellStyle name="Currency 29" xfId="74"/>
    <cellStyle name="Currency 3" xfId="11"/>
    <cellStyle name="Currency 30" xfId="76"/>
    <cellStyle name="Currency 31" xfId="78"/>
    <cellStyle name="Currency 32" xfId="80"/>
    <cellStyle name="Currency 33" xfId="56"/>
    <cellStyle name="Currency 34" xfId="84"/>
    <cellStyle name="Currency 35" xfId="86"/>
    <cellStyle name="Currency 36" xfId="88"/>
    <cellStyle name="Currency 37" xfId="90"/>
    <cellStyle name="Currency 38" xfId="82"/>
    <cellStyle name="Currency 39" xfId="94"/>
    <cellStyle name="Currency 4" xfId="13"/>
    <cellStyle name="Currency 40" xfId="79"/>
    <cellStyle name="Currency 41" xfId="98"/>
    <cellStyle name="Currency 42" xfId="100"/>
    <cellStyle name="Currency 43" xfId="102"/>
    <cellStyle name="Currency 44" xfId="104"/>
    <cellStyle name="Currency 45" xfId="106"/>
    <cellStyle name="Currency 46" xfId="92"/>
    <cellStyle name="Currency 47" xfId="109"/>
    <cellStyle name="Currency 48" xfId="111"/>
    <cellStyle name="Currency 49" xfId="113"/>
    <cellStyle name="Currency 5" xfId="16"/>
    <cellStyle name="Currency 50" xfId="115"/>
    <cellStyle name="Currency 51" xfId="117"/>
    <cellStyle name="Currency 52" xfId="119"/>
    <cellStyle name="Currency 53" xfId="121"/>
    <cellStyle name="Currency 54" xfId="123"/>
    <cellStyle name="Currency 55" xfId="125"/>
    <cellStyle name="Currency 56" xfId="127"/>
    <cellStyle name="Currency 57" xfId="129"/>
    <cellStyle name="Currency 58" xfId="131"/>
    <cellStyle name="Currency 59" xfId="130"/>
    <cellStyle name="Currency 6" xfId="25"/>
    <cellStyle name="Currency 60" xfId="134"/>
    <cellStyle name="Currency 61" xfId="136"/>
    <cellStyle name="Currency 62" xfId="138"/>
    <cellStyle name="Currency 63" xfId="140"/>
    <cellStyle name="Currency 64" xfId="142"/>
    <cellStyle name="Currency 65" xfId="144"/>
    <cellStyle name="Currency 66" xfId="146"/>
    <cellStyle name="Currency 67" xfId="148"/>
    <cellStyle name="Currency 68" xfId="150"/>
    <cellStyle name="Currency 69" xfId="96"/>
    <cellStyle name="Currency 7" xfId="28"/>
    <cellStyle name="Currency 70" xfId="152"/>
    <cellStyle name="Currency 71" xfId="154"/>
    <cellStyle name="Currency 72" xfId="156"/>
    <cellStyle name="Currency 73" xfId="158"/>
    <cellStyle name="Currency 74" xfId="160"/>
    <cellStyle name="Currency 75" xfId="162"/>
    <cellStyle name="Currency 76" xfId="164"/>
    <cellStyle name="Currency 77" xfId="166"/>
    <cellStyle name="Currency 78" xfId="168"/>
    <cellStyle name="Currency 79" xfId="170"/>
    <cellStyle name="Currency 8" xfId="30"/>
    <cellStyle name="Currency 80" xfId="172"/>
    <cellStyle name="Currency 81" xfId="174"/>
    <cellStyle name="Currency 82" xfId="176"/>
    <cellStyle name="Currency 83" xfId="178"/>
    <cellStyle name="Currency 84" xfId="180"/>
    <cellStyle name="Currency 85" xfId="182"/>
    <cellStyle name="Currency 86" xfId="184"/>
    <cellStyle name="Currency 87" xfId="185"/>
    <cellStyle name="Currency 88" xfId="149"/>
    <cellStyle name="Currency 89" xfId="187"/>
    <cellStyle name="Currency 9" xfId="32"/>
    <cellStyle name="Currency 90" xfId="188"/>
    <cellStyle name="Currency 91" xfId="192"/>
    <cellStyle name="Currency 92" xfId="191"/>
    <cellStyle name="Currency 93" xfId="195"/>
    <cellStyle name="Currency 94" xfId="199"/>
    <cellStyle name="Currency 95" xfId="204"/>
    <cellStyle name="Currency 96" xfId="205"/>
    <cellStyle name="Currency 97" xfId="207"/>
    <cellStyle name="Currency 98" xfId="209"/>
    <cellStyle name="Currency 99" xfId="211"/>
    <cellStyle name="Hyperlink" xfId="1" builtinId="8"/>
    <cellStyle name="Hyperlink 2" xfId="9"/>
    <cellStyle name="Normal" xfId="0" builtinId="0"/>
    <cellStyle name="Normal 2" xfId="2"/>
    <cellStyle name="Normal 3" xfId="10"/>
    <cellStyle name="Normal 3 2" xfId="15"/>
    <cellStyle name="Normal 4" xfId="268"/>
    <cellStyle name="Percent 2" xfId="4"/>
    <cellStyle name="supText" xfId="3"/>
  </cellStyles>
  <dxfs count="21">
    <dxf>
      <numFmt numFmtId="0" formatCode="General"/>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indent="0" justifyLastLine="0" shrinkToFit="0" readingOrder="0"/>
    </dxf>
    <dxf>
      <alignment horizontal="left" vertical="top" textRotation="0" wrapText="1" indent="0" justifyLastLine="0" shrinkToFit="0" readingOrder="0"/>
    </dxf>
    <dxf>
      <numFmt numFmtId="0" formatCode="General"/>
      <fill>
        <patternFill>
          <fgColor indexed="64"/>
          <bgColor rgb="FFFFFF00"/>
        </patternFill>
      </fill>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fill>
        <patternFill patternType="none">
          <fgColor indexed="64"/>
          <bgColor indexed="65"/>
        </patternFill>
      </fill>
    </dxf>
  </dxfs>
  <tableStyles count="0" defaultTableStyle="TableStyleMedium2" defaultPivotStyle="PivotStyleLight16"/>
  <colors>
    <mruColors>
      <color rgb="FF00FF00"/>
      <color rgb="FF0563C1"/>
      <color rgb="FFFFFFFF"/>
      <color rgb="FFFFCCCC"/>
      <color rgb="FFFF99FF"/>
      <color rgb="FFAEA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rms/Fund/2019%20ex-ante%20contributions/000%20Tools%20and%20Templates/Template%20and%20taxonomy/Core%20Template/Old%20versions/SRF%202018%20template-EN%20-%20working%20version%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 General Information"/>
      <sheetName val="2. Basic annual contribution"/>
      <sheetName val="3. Deductions"/>
      <sheetName val="4. Risk adjustment"/>
      <sheetName val="5. Definitions and guidance"/>
      <sheetName val="6. Validation rules"/>
    </sheetNames>
    <sheetDataSet>
      <sheetData sheetId="0"/>
      <sheetData sheetId="1">
        <row r="9">
          <cell r="B9" t="str">
            <v>1A1</v>
          </cell>
        </row>
      </sheetData>
      <sheetData sheetId="2">
        <row r="16">
          <cell r="B16" t="str">
            <v>2A1</v>
          </cell>
        </row>
        <row r="26">
          <cell r="F26">
            <v>0</v>
          </cell>
          <cell r="P26" t="str">
            <v>Not Applicable</v>
          </cell>
        </row>
        <row r="27">
          <cell r="P27" t="str">
            <v>Yes</v>
          </cell>
        </row>
        <row r="28">
          <cell r="P28" t="str">
            <v>No</v>
          </cell>
        </row>
      </sheetData>
      <sheetData sheetId="3">
        <row r="31">
          <cell r="B31" t="str">
            <v>3A1</v>
          </cell>
        </row>
      </sheetData>
      <sheetData sheetId="4">
        <row r="26">
          <cell r="B26" t="str">
            <v>4A1</v>
          </cell>
        </row>
      </sheetData>
      <sheetData sheetId="5"/>
      <sheetData sheetId="6"/>
    </sheetDataSet>
  </externalBook>
</externalLink>
</file>

<file path=xl/tables/table1.xml><?xml version="1.0" encoding="utf-8"?>
<table xmlns="http://schemas.openxmlformats.org/spreadsheetml/2006/main" id="1" name="Table1" displayName="Table1" ref="S1:T22" totalsRowShown="0">
  <tableColumns count="2">
    <tableColumn id="1" name="Country" dataDxfId="20"/>
    <tableColumn id="2" name="Template Language"/>
  </tableColumns>
  <tableStyleInfo name="TableStyleMedium9" showFirstColumn="0" showLastColumn="0" showRowStripes="1" showColumnStripes="0"/>
</table>
</file>

<file path=xl/tables/table2.xml><?xml version="1.0" encoding="utf-8"?>
<table xmlns="http://schemas.openxmlformats.org/spreadsheetml/2006/main" id="3" name="Table3" displayName="Table3" ref="A1:O47" totalsRowShown="0" headerRowDxfId="19" dataDxfId="18">
  <tableColumns count="15">
    <tableColumn id="1" name="EN" dataDxfId="17"/>
    <tableColumn id="2" name="DE" dataDxfId="16">
      <calculatedColumnFormula>VLOOKUP($A2,#REF!,2,0)</calculatedColumnFormula>
    </tableColumn>
    <tableColumn id="3" name="FR" dataDxfId="15">
      <calculatedColumnFormula>VLOOKUP($A2,#REF!,8,0)</calculatedColumnFormula>
    </tableColumn>
    <tableColumn id="4" name="EL" dataDxfId="14">
      <calculatedColumnFormula>VLOOKUP($A2,#REF!,4,0)</calculatedColumnFormula>
    </tableColumn>
    <tableColumn id="5" name="ES" dataDxfId="13">
      <calculatedColumnFormula>VLOOKUP($A2,#REF!,6,0)</calculatedColumnFormula>
    </tableColumn>
    <tableColumn id="6" name="EE" dataDxfId="12">
      <calculatedColumnFormula>VLOOKUP($A2,#REF!,3,0)</calculatedColumnFormula>
    </tableColumn>
    <tableColumn id="7" name="FI" dataDxfId="11">
      <calculatedColumnFormula>VLOOKUP($A2,#REF!,7,0)</calculatedColumnFormula>
    </tableColumn>
    <tableColumn id="8" name="IT" dataDxfId="10">
      <calculatedColumnFormula>VLOOKUP($A2,#REF!,9,0)</calculatedColumnFormula>
    </tableColumn>
    <tableColumn id="9" name="LT" dataDxfId="9">
      <calculatedColumnFormula>VLOOKUP($A2,#REF!,10,0)</calculatedColumnFormula>
    </tableColumn>
    <tableColumn id="10" name="LV" dataDxfId="8">
      <calculatedColumnFormula>VLOOKUP($A2,#REF!,11,0)</calculatedColumnFormula>
    </tableColumn>
    <tableColumn id="11" name="NL" dataDxfId="7">
      <calculatedColumnFormula>VLOOKUP($A2,#REF!,12,0)</calculatedColumnFormula>
    </tableColumn>
    <tableColumn id="12" name="SI" dataDxfId="6">
      <calculatedColumnFormula>VLOOKUP($A2,#REF!,13,0)</calculatedColumnFormula>
    </tableColumn>
    <tableColumn id="15" name="BG" dataDxfId="5">
      <calculatedColumnFormula>VLOOKUP($A2,#REF!,14,0)</calculatedColumnFormula>
    </tableColumn>
    <tableColumn id="14" name="HR" dataDxfId="4">
      <calculatedColumnFormula>VLOOKUP($A2,#REF!,15,0)</calculatedColumnFormula>
    </tableColumn>
    <tableColumn id="13" name="SK" dataDxfId="3">
      <calculatedColumnFormula>VLOOKUP($A2,#REF!,16,0)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4" name="Table4" displayName="Table4" ref="Q1:Q47" totalsRowShown="0" headerRowDxfId="2" dataDxfId="1">
  <tableColumns count="1">
    <tableColumn id="1" name="Translation" dataDxfId="0">
      <calculatedColumnFormula>IF(OR(ISBLANK(#REF!),#REF!="EN"),Table3[[#This Row],[EN]],HLOOKUP(VLOOKUP(#REF!,Table1[],2,FALSE),Table3[#All],ROW(A2),FALSE))</calculatedColumnFormula>
    </tableColumn>
  </tableColumns>
  <tableStyleInfo name="TableStyleMedium12" showFirstColumn="0" showLastColumn="0" showRowStripes="1" showColumnStripes="0"/>
</table>
</file>

<file path=xl/tables/table4.xml><?xml version="1.0" encoding="utf-8"?>
<table xmlns="http://schemas.openxmlformats.org/spreadsheetml/2006/main" id="5" name="Table5" displayName="Table5" ref="V1:V4" totalsRowShown="0">
  <tableColumns count="1">
    <tableColumn id="1" name="Yes / No / Not Applicable"/>
  </tableColumns>
  <tableStyleInfo name="TableStyleLight5" showFirstColumn="0" showLastColumn="0" showRowStripes="1" showColumnStripes="0"/>
</table>
</file>

<file path=xl/tables/table5.xml><?xml version="1.0" encoding="utf-8"?>
<table xmlns="http://schemas.openxmlformats.org/spreadsheetml/2006/main" id="6" name="Table6" displayName="Table6" ref="V6:V9" totalsRowShown="0">
  <tableColumns count="1">
    <tableColumn id="1" name="Individual / (sub-)consolidated"/>
  </tableColumns>
  <tableStyleInfo name="TableStyleLight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europa.eu/eli/dir/2014/65/oj" TargetMode="External"/><Relationship Id="rId13" Type="http://schemas.openxmlformats.org/officeDocument/2006/relationships/printerSettings" Target="../printerSettings/printerSettings1.bin"/><Relationship Id="rId3" Type="http://schemas.openxmlformats.org/officeDocument/2006/relationships/hyperlink" Target="https://data.europa.eu/eli/reg_del/2015/63/2015-01-17" TargetMode="External"/><Relationship Id="rId7" Type="http://schemas.openxmlformats.org/officeDocument/2006/relationships/hyperlink" Target="https://data.europa.eu/eli/reg/2012/648/oj" TargetMode="External"/><Relationship Id="rId12" Type="http://schemas.openxmlformats.org/officeDocument/2006/relationships/hyperlink" Target="https://eur-lex.europa.eu/eli/reg_impl/2018/1624/2022-03-24" TargetMode="External"/><Relationship Id="rId2" Type="http://schemas.openxmlformats.org/officeDocument/2006/relationships/hyperlink" Target="https://data.europa.eu/eli/reg/2014/806/oj" TargetMode="External"/><Relationship Id="rId1" Type="http://schemas.openxmlformats.org/officeDocument/2006/relationships/hyperlink" Target="https://data.europa.eu/eli/dir/2014/59/2021-06-26" TargetMode="External"/><Relationship Id="rId6" Type="http://schemas.openxmlformats.org/officeDocument/2006/relationships/hyperlink" Target="https://data.europa.eu/eli/dir/2014/49/2014-07-02" TargetMode="External"/><Relationship Id="rId11" Type="http://schemas.openxmlformats.org/officeDocument/2006/relationships/hyperlink" Target="https://data.europa.eu/eli/reg/2014/909/oj" TargetMode="External"/><Relationship Id="rId5" Type="http://schemas.openxmlformats.org/officeDocument/2006/relationships/hyperlink" Target="https://data.europa.eu/eli/dir/2013/36/oj" TargetMode="External"/><Relationship Id="rId10" Type="http://schemas.openxmlformats.org/officeDocument/2006/relationships/hyperlink" Target="https://data.europa.eu/eli/reg_impl/2021/451/oj" TargetMode="External"/><Relationship Id="rId4" Type="http://schemas.openxmlformats.org/officeDocument/2006/relationships/hyperlink" Target="https://data.europa.eu/eli/reg/2013/575/2023-06-28" TargetMode="External"/><Relationship Id="rId9" Type="http://schemas.openxmlformats.org/officeDocument/2006/relationships/hyperlink" Target="https://data.europa.eu/eli/reg/2014/909/oj"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B1:I134"/>
  <sheetViews>
    <sheetView showGridLines="0" tabSelected="1" view="pageBreakPreview" zoomScaleNormal="75" zoomScaleSheetLayoutView="100" zoomScalePageLayoutView="10" workbookViewId="0"/>
  </sheetViews>
  <sheetFormatPr defaultColWidth="8.5703125" defaultRowHeight="15" x14ac:dyDescent="0.25"/>
  <cols>
    <col min="1" max="1" width="8.42578125" style="5" bestFit="1" customWidth="1"/>
    <col min="2" max="2" width="8.42578125" style="5" customWidth="1"/>
    <col min="3" max="3" width="21.42578125" style="5" customWidth="1"/>
    <col min="4" max="4" width="32.42578125" style="5" customWidth="1"/>
    <col min="5" max="5" width="88.42578125" style="5" customWidth="1"/>
    <col min="6" max="6" width="13.5703125" style="5" customWidth="1"/>
    <col min="7" max="7" width="22.42578125" style="5" customWidth="1"/>
    <col min="8" max="8" width="74.7109375" style="5" customWidth="1"/>
    <col min="9" max="9" width="22" style="5" bestFit="1" customWidth="1"/>
    <col min="10" max="16384" width="8.5703125" style="5"/>
  </cols>
  <sheetData>
    <row r="1" spans="2:9" s="51" customFormat="1" ht="10.35" customHeight="1" x14ac:dyDescent="0.25"/>
    <row r="2" spans="2:9" s="2" customFormat="1" ht="30" customHeight="1" x14ac:dyDescent="0.25">
      <c r="B2" s="204" t="s">
        <v>987</v>
      </c>
      <c r="C2" s="205"/>
      <c r="D2" s="205"/>
      <c r="E2" s="205"/>
      <c r="F2" s="205"/>
      <c r="G2" s="205"/>
      <c r="I2" s="98"/>
    </row>
    <row r="3" spans="2:9" ht="10.35" customHeight="1" x14ac:dyDescent="0.25"/>
    <row r="4" spans="2:9" ht="21" customHeight="1" x14ac:dyDescent="0.25">
      <c r="B4" s="206" t="s">
        <v>602</v>
      </c>
      <c r="C4" s="206"/>
      <c r="D4" s="206"/>
      <c r="E4" s="206"/>
      <c r="F4" s="206"/>
      <c r="G4" s="206"/>
    </row>
    <row r="5" spans="2:9" s="1" customFormat="1" ht="3.75" customHeight="1" x14ac:dyDescent="0.25"/>
    <row r="6" spans="2:9" s="6" customFormat="1" ht="16.5" customHeight="1" x14ac:dyDescent="0.25">
      <c r="B6" s="99" t="s">
        <v>177</v>
      </c>
      <c r="C6" s="100" t="s">
        <v>1120</v>
      </c>
      <c r="D6" s="119"/>
      <c r="E6" s="119"/>
      <c r="F6" s="119"/>
      <c r="G6" s="119"/>
    </row>
    <row r="7" spans="2:9" s="6" customFormat="1" ht="16.5" customHeight="1" x14ac:dyDescent="0.25">
      <c r="B7" s="99" t="s">
        <v>177</v>
      </c>
      <c r="C7" s="100" t="s">
        <v>1136</v>
      </c>
      <c r="D7" s="119"/>
      <c r="E7" s="119"/>
      <c r="F7" s="119"/>
      <c r="G7" s="119"/>
    </row>
    <row r="8" spans="2:9" ht="3.75" customHeight="1" x14ac:dyDescent="0.25">
      <c r="B8" s="120"/>
      <c r="C8" s="119"/>
      <c r="D8" s="119"/>
      <c r="E8" s="119"/>
      <c r="F8" s="119"/>
      <c r="G8" s="22"/>
    </row>
    <row r="9" spans="2:9" s="1" customFormat="1" ht="21" customHeight="1" x14ac:dyDescent="0.25">
      <c r="B9" s="192" t="s">
        <v>784</v>
      </c>
      <c r="C9" s="192"/>
      <c r="D9" s="192"/>
      <c r="E9" s="192"/>
      <c r="F9" s="192"/>
      <c r="G9" s="192"/>
      <c r="H9" s="98"/>
    </row>
    <row r="10" spans="2:9" ht="12" customHeight="1" x14ac:dyDescent="0.25">
      <c r="B10" s="22"/>
      <c r="C10" s="22"/>
      <c r="D10" s="22"/>
      <c r="E10" s="22"/>
      <c r="F10" s="22"/>
      <c r="G10" s="22"/>
    </row>
    <row r="11" spans="2:9" ht="60" customHeight="1" x14ac:dyDescent="0.25">
      <c r="B11" s="189" t="s">
        <v>1135</v>
      </c>
      <c r="C11" s="189"/>
      <c r="D11" s="189"/>
      <c r="E11" s="189"/>
      <c r="F11" s="189"/>
      <c r="G11" s="189"/>
      <c r="H11" s="61"/>
    </row>
    <row r="12" spans="2:9" ht="60.75" customHeight="1" x14ac:dyDescent="0.25">
      <c r="B12" s="201" t="s">
        <v>1158</v>
      </c>
      <c r="C12" s="201"/>
      <c r="D12" s="201"/>
      <c r="E12" s="201"/>
      <c r="F12" s="201"/>
      <c r="G12" s="201"/>
      <c r="H12" s="61"/>
    </row>
    <row r="13" spans="2:9" ht="4.3499999999999996" customHeight="1" x14ac:dyDescent="0.25">
      <c r="B13" s="207"/>
      <c r="C13" s="207"/>
      <c r="D13" s="207"/>
      <c r="E13" s="207"/>
      <c r="F13" s="207"/>
      <c r="G13" s="207"/>
    </row>
    <row r="14" spans="2:9" ht="25.5" customHeight="1" x14ac:dyDescent="0.25">
      <c r="B14" s="189" t="s">
        <v>1121</v>
      </c>
      <c r="C14" s="189"/>
      <c r="D14" s="189"/>
      <c r="E14" s="189"/>
      <c r="F14" s="189"/>
      <c r="G14" s="189"/>
    </row>
    <row r="15" spans="2:9" ht="62.25" customHeight="1" x14ac:dyDescent="0.25">
      <c r="B15" s="26" t="s">
        <v>177</v>
      </c>
      <c r="C15" s="201" t="s">
        <v>1137</v>
      </c>
      <c r="D15" s="201"/>
      <c r="E15" s="201"/>
      <c r="F15" s="201"/>
      <c r="G15" s="201"/>
    </row>
    <row r="16" spans="2:9" ht="15.75" customHeight="1" x14ac:dyDescent="0.25">
      <c r="B16" s="26"/>
      <c r="C16" s="189"/>
      <c r="D16" s="189"/>
      <c r="E16" s="189"/>
      <c r="F16" s="189"/>
      <c r="G16" s="189"/>
    </row>
    <row r="17" spans="2:8" ht="15.75" customHeight="1" x14ac:dyDescent="0.25">
      <c r="B17" s="26"/>
      <c r="C17" s="118"/>
      <c r="D17" s="118"/>
      <c r="E17" s="118"/>
      <c r="F17" s="118"/>
      <c r="G17" s="118"/>
    </row>
    <row r="18" spans="2:8" s="1" customFormat="1" ht="21" customHeight="1" x14ac:dyDescent="0.25">
      <c r="B18" s="192" t="s">
        <v>603</v>
      </c>
      <c r="C18" s="192"/>
      <c r="D18" s="192"/>
      <c r="E18" s="192"/>
      <c r="F18" s="192"/>
      <c r="G18" s="192"/>
    </row>
    <row r="19" spans="2:8" ht="9" customHeight="1" x14ac:dyDescent="0.25">
      <c r="B19" s="22"/>
      <c r="C19" s="121"/>
      <c r="D19" s="22"/>
      <c r="E19" s="22"/>
      <c r="F19" s="22"/>
      <c r="G19" s="22"/>
    </row>
    <row r="20" spans="2:8" ht="4.3499999999999996" customHeight="1" x14ac:dyDescent="0.25">
      <c r="B20" s="122"/>
      <c r="C20" s="118"/>
      <c r="D20" s="118"/>
      <c r="E20" s="123"/>
      <c r="F20" s="123"/>
      <c r="G20" s="123"/>
    </row>
    <row r="21" spans="2:8" ht="21" customHeight="1" x14ac:dyDescent="0.25">
      <c r="B21" s="124" t="s">
        <v>176</v>
      </c>
      <c r="C21" s="202" t="s">
        <v>1083</v>
      </c>
      <c r="D21" s="201"/>
      <c r="E21" s="201"/>
      <c r="F21" s="201"/>
      <c r="G21" s="201"/>
      <c r="H21" s="101"/>
    </row>
    <row r="22" spans="2:8" ht="5.25" customHeight="1" x14ac:dyDescent="0.25">
      <c r="B22" s="122"/>
      <c r="C22" s="118"/>
      <c r="D22" s="118"/>
      <c r="E22" s="123"/>
      <c r="F22" s="123"/>
      <c r="G22" s="123"/>
      <c r="H22" s="61"/>
    </row>
    <row r="23" spans="2:8" ht="32.25" customHeight="1" x14ac:dyDescent="0.25">
      <c r="B23" s="124" t="s">
        <v>170</v>
      </c>
      <c r="C23" s="189" t="s">
        <v>1014</v>
      </c>
      <c r="D23" s="195"/>
      <c r="E23" s="195"/>
      <c r="F23" s="195"/>
      <c r="G23" s="195"/>
    </row>
    <row r="24" spans="2:8" ht="75.75" customHeight="1" x14ac:dyDescent="0.25">
      <c r="B24" s="122"/>
      <c r="C24" s="203" t="s">
        <v>1138</v>
      </c>
      <c r="D24" s="203"/>
      <c r="E24" s="203"/>
      <c r="F24" s="203"/>
      <c r="G24" s="203"/>
    </row>
    <row r="25" spans="2:8" ht="22.5" customHeight="1" x14ac:dyDescent="0.25">
      <c r="B25" s="122"/>
      <c r="C25" s="203" t="s">
        <v>1139</v>
      </c>
      <c r="D25" s="203"/>
      <c r="E25" s="203"/>
      <c r="F25" s="203"/>
      <c r="G25" s="203"/>
    </row>
    <row r="26" spans="2:8" ht="38.25" customHeight="1" x14ac:dyDescent="0.25">
      <c r="B26" s="122"/>
      <c r="C26" s="193" t="s">
        <v>1122</v>
      </c>
      <c r="D26" s="193"/>
      <c r="E26" s="193"/>
      <c r="F26" s="193"/>
      <c r="G26" s="193"/>
    </row>
    <row r="27" spans="2:8" ht="25.5" customHeight="1" x14ac:dyDescent="0.25">
      <c r="B27" s="122"/>
      <c r="C27" s="125"/>
      <c r="D27" s="119"/>
      <c r="E27" s="119"/>
      <c r="F27" s="119"/>
      <c r="G27" s="119"/>
    </row>
    <row r="28" spans="2:8" ht="104.25" customHeight="1" x14ac:dyDescent="0.25">
      <c r="B28" s="126">
        <v>3</v>
      </c>
      <c r="C28" s="189" t="s">
        <v>1015</v>
      </c>
      <c r="D28" s="189"/>
      <c r="E28" s="189"/>
      <c r="F28" s="189"/>
      <c r="G28" s="189"/>
    </row>
    <row r="29" spans="2:8" ht="4.3499999999999996" customHeight="1" x14ac:dyDescent="0.25">
      <c r="B29" s="124"/>
      <c r="C29" s="125"/>
      <c r="D29" s="23"/>
      <c r="E29" s="23"/>
      <c r="F29" s="23"/>
      <c r="G29" s="23"/>
    </row>
    <row r="30" spans="2:8" ht="55.5" customHeight="1" x14ac:dyDescent="0.25">
      <c r="B30" s="124" t="s">
        <v>168</v>
      </c>
      <c r="C30" s="191" t="s">
        <v>1016</v>
      </c>
      <c r="D30" s="191"/>
      <c r="E30" s="191"/>
      <c r="F30" s="191"/>
      <c r="G30" s="191"/>
    </row>
    <row r="31" spans="2:8" ht="3" customHeight="1" x14ac:dyDescent="0.25">
      <c r="B31" s="122"/>
      <c r="C31" s="118"/>
      <c r="D31" s="118"/>
      <c r="E31" s="123"/>
      <c r="F31" s="123"/>
      <c r="G31" s="123"/>
    </row>
    <row r="32" spans="2:8" ht="69.75" customHeight="1" x14ac:dyDescent="0.25">
      <c r="B32" s="124" t="s">
        <v>167</v>
      </c>
      <c r="C32" s="189" t="s">
        <v>1017</v>
      </c>
      <c r="D32" s="195"/>
      <c r="E32" s="195"/>
      <c r="F32" s="195"/>
      <c r="G32" s="195"/>
    </row>
    <row r="33" spans="2:8" ht="4.3499999999999996" customHeight="1" x14ac:dyDescent="0.25">
      <c r="B33" s="122"/>
      <c r="C33" s="125"/>
      <c r="D33" s="118"/>
      <c r="E33" s="123"/>
      <c r="F33" s="123"/>
      <c r="G33" s="123"/>
    </row>
    <row r="34" spans="2:8" ht="15.75" x14ac:dyDescent="0.25">
      <c r="B34" s="124" t="s">
        <v>166</v>
      </c>
      <c r="C34" s="208" t="s">
        <v>989</v>
      </c>
      <c r="D34" s="208"/>
      <c r="E34" s="208"/>
      <c r="F34" s="208"/>
      <c r="G34" s="208"/>
    </row>
    <row r="35" spans="2:8" ht="4.3499999999999996" customHeight="1" x14ac:dyDescent="0.25">
      <c r="B35" s="122"/>
      <c r="C35" s="118"/>
      <c r="D35" s="118"/>
      <c r="E35" s="123"/>
      <c r="F35" s="123"/>
      <c r="G35" s="123"/>
    </row>
    <row r="36" spans="2:8" ht="53.25" customHeight="1" x14ac:dyDescent="0.25">
      <c r="B36" s="127"/>
      <c r="C36" s="196" t="s">
        <v>988</v>
      </c>
      <c r="D36" s="196" t="e">
        <v>#N/A</v>
      </c>
      <c r="E36" s="196" t="e">
        <v>#N/A</v>
      </c>
      <c r="F36" s="196" t="e">
        <v>#N/A</v>
      </c>
      <c r="G36" s="196" t="e">
        <v>#N/A</v>
      </c>
    </row>
    <row r="37" spans="2:8" ht="35.25" customHeight="1" x14ac:dyDescent="0.25">
      <c r="B37" s="127"/>
      <c r="C37" s="196" t="s">
        <v>1012</v>
      </c>
      <c r="D37" s="196" t="e">
        <v>#N/A</v>
      </c>
      <c r="E37" s="196" t="e">
        <v>#N/A</v>
      </c>
      <c r="F37" s="196" t="e">
        <v>#N/A</v>
      </c>
      <c r="G37" s="196" t="e">
        <v>#N/A</v>
      </c>
    </row>
    <row r="38" spans="2:8" ht="37.5" customHeight="1" x14ac:dyDescent="0.25">
      <c r="B38" s="127"/>
      <c r="C38" s="198" t="s">
        <v>785</v>
      </c>
      <c r="D38" s="198" t="e">
        <v>#N/A</v>
      </c>
      <c r="E38" s="198" t="e">
        <v>#N/A</v>
      </c>
      <c r="F38" s="198" t="e">
        <v>#N/A</v>
      </c>
      <c r="G38" s="198" t="e">
        <v>#N/A</v>
      </c>
      <c r="H38" s="61"/>
    </row>
    <row r="39" spans="2:8" ht="37.5" customHeight="1" x14ac:dyDescent="0.25">
      <c r="B39" s="127"/>
      <c r="C39" s="198" t="s">
        <v>741</v>
      </c>
      <c r="D39" s="198"/>
      <c r="E39" s="198"/>
      <c r="F39" s="198"/>
      <c r="G39" s="198"/>
      <c r="H39" s="61"/>
    </row>
    <row r="40" spans="2:8" ht="39.75" customHeight="1" x14ac:dyDescent="0.25">
      <c r="B40" s="122"/>
      <c r="C40" s="190" t="s">
        <v>1064</v>
      </c>
      <c r="D40" s="190" t="e">
        <v>#N/A</v>
      </c>
      <c r="E40" s="190" t="e">
        <v>#N/A</v>
      </c>
      <c r="F40" s="190" t="e">
        <v>#N/A</v>
      </c>
      <c r="G40" s="190" t="e">
        <v>#N/A</v>
      </c>
    </row>
    <row r="41" spans="2:8" ht="4.3499999999999996" customHeight="1" x14ac:dyDescent="0.25">
      <c r="B41" s="127"/>
      <c r="C41" s="25"/>
      <c r="D41" s="25"/>
      <c r="E41" s="25"/>
      <c r="F41" s="25"/>
      <c r="G41" s="25"/>
    </row>
    <row r="42" spans="2:8" ht="90.75" customHeight="1" x14ac:dyDescent="0.25">
      <c r="B42" s="124" t="s">
        <v>165</v>
      </c>
      <c r="C42" s="191" t="s">
        <v>1140</v>
      </c>
      <c r="D42" s="199" t="e">
        <v>#N/A</v>
      </c>
      <c r="E42" s="199" t="e">
        <v>#N/A</v>
      </c>
      <c r="F42" s="199" t="e">
        <v>#N/A</v>
      </c>
      <c r="G42" s="199" t="e">
        <v>#N/A</v>
      </c>
      <c r="H42" s="101"/>
    </row>
    <row r="43" spans="2:8" ht="17.25" customHeight="1" x14ac:dyDescent="0.25">
      <c r="B43" s="127"/>
      <c r="C43" s="184" t="s">
        <v>1049</v>
      </c>
      <c r="D43" s="184" t="e">
        <v>#N/A</v>
      </c>
      <c r="E43" s="184" t="e">
        <v>#N/A</v>
      </c>
      <c r="F43" s="184" t="e">
        <v>#N/A</v>
      </c>
      <c r="G43" s="184" t="e">
        <v>#N/A</v>
      </c>
    </row>
    <row r="44" spans="2:8" x14ac:dyDescent="0.25">
      <c r="B44" s="127"/>
      <c r="C44" s="198" t="s">
        <v>606</v>
      </c>
      <c r="D44" s="198" t="e">
        <v>#N/A</v>
      </c>
      <c r="E44" s="198" t="e">
        <v>#N/A</v>
      </c>
      <c r="F44" s="198" t="e">
        <v>#N/A</v>
      </c>
      <c r="G44" s="198" t="e">
        <v>#N/A</v>
      </c>
    </row>
    <row r="45" spans="2:8" x14ac:dyDescent="0.25">
      <c r="B45" s="127"/>
      <c r="C45" s="198" t="s">
        <v>748</v>
      </c>
      <c r="D45" s="198" t="e">
        <v>#N/A</v>
      </c>
      <c r="E45" s="198" t="e">
        <v>#N/A</v>
      </c>
      <c r="F45" s="198" t="e">
        <v>#N/A</v>
      </c>
      <c r="G45" s="198" t="e">
        <v>#N/A</v>
      </c>
    </row>
    <row r="46" spans="2:8" x14ac:dyDescent="0.25">
      <c r="B46" s="127"/>
      <c r="C46" s="198" t="s">
        <v>747</v>
      </c>
      <c r="D46" s="198" t="e">
        <v>#N/A</v>
      </c>
      <c r="E46" s="198" t="e">
        <v>#N/A</v>
      </c>
      <c r="F46" s="198" t="e">
        <v>#N/A</v>
      </c>
      <c r="G46" s="198" t="e">
        <v>#N/A</v>
      </c>
    </row>
    <row r="47" spans="2:8" ht="15.75" customHeight="1" x14ac:dyDescent="0.25">
      <c r="B47" s="127"/>
      <c r="C47" s="200" t="s">
        <v>1141</v>
      </c>
      <c r="D47" s="200" t="e">
        <v>#N/A</v>
      </c>
      <c r="E47" s="200" t="e">
        <v>#N/A</v>
      </c>
      <c r="F47" s="200" t="e">
        <v>#N/A</v>
      </c>
      <c r="G47" s="200" t="e">
        <v>#N/A</v>
      </c>
    </row>
    <row r="48" spans="2:8" ht="15.75" x14ac:dyDescent="0.25">
      <c r="B48" s="127"/>
      <c r="C48" s="25"/>
      <c r="D48" s="25"/>
      <c r="E48" s="25"/>
      <c r="F48" s="25"/>
      <c r="G48" s="25"/>
    </row>
    <row r="49" spans="2:8" x14ac:dyDescent="0.25">
      <c r="B49" s="124" t="s">
        <v>175</v>
      </c>
      <c r="C49" s="188" t="s">
        <v>990</v>
      </c>
      <c r="D49" s="189" t="e">
        <v>#N/A</v>
      </c>
      <c r="E49" s="189" t="e">
        <v>#N/A</v>
      </c>
      <c r="F49" s="189" t="e">
        <v>#N/A</v>
      </c>
      <c r="G49" s="189" t="e">
        <v>#N/A</v>
      </c>
    </row>
    <row r="50" spans="2:8" x14ac:dyDescent="0.25">
      <c r="B50" s="124"/>
      <c r="C50" s="196" t="s">
        <v>1142</v>
      </c>
      <c r="D50" s="196" t="e">
        <v>#N/A</v>
      </c>
      <c r="E50" s="196" t="e">
        <v>#N/A</v>
      </c>
      <c r="F50" s="196" t="e">
        <v>#N/A</v>
      </c>
      <c r="G50" s="196" t="e">
        <v>#N/A</v>
      </c>
      <c r="H50" s="101"/>
    </row>
    <row r="51" spans="2:8" ht="52.5" customHeight="1" x14ac:dyDescent="0.25">
      <c r="B51" s="124"/>
      <c r="C51" s="196" t="s">
        <v>1143</v>
      </c>
      <c r="D51" s="196" t="e">
        <v>#N/A</v>
      </c>
      <c r="E51" s="196" t="e">
        <v>#N/A</v>
      </c>
      <c r="F51" s="196" t="e">
        <v>#N/A</v>
      </c>
      <c r="G51" s="196" t="e">
        <v>#N/A</v>
      </c>
    </row>
    <row r="52" spans="2:8" ht="3.75" customHeight="1" x14ac:dyDescent="0.25">
      <c r="B52" s="124"/>
      <c r="C52" s="9"/>
      <c r="D52" s="9"/>
      <c r="E52" s="9"/>
      <c r="F52" s="9"/>
      <c r="G52" s="9"/>
    </row>
    <row r="53" spans="2:8" ht="16.5" customHeight="1" x14ac:dyDescent="0.25">
      <c r="B53" s="124" t="s">
        <v>174</v>
      </c>
      <c r="C53" s="188" t="s">
        <v>991</v>
      </c>
      <c r="D53" s="189" t="e">
        <v>#N/A</v>
      </c>
      <c r="E53" s="189" t="e">
        <v>#N/A</v>
      </c>
      <c r="F53" s="189" t="e">
        <v>#N/A</v>
      </c>
      <c r="G53" s="189" t="e">
        <v>#N/A</v>
      </c>
    </row>
    <row r="54" spans="2:8" ht="21.75" customHeight="1" x14ac:dyDescent="0.25">
      <c r="B54" s="124"/>
      <c r="C54" s="190" t="s">
        <v>1084</v>
      </c>
      <c r="D54" s="190" t="e">
        <v>#N/A</v>
      </c>
      <c r="E54" s="190" t="e">
        <v>#N/A</v>
      </c>
      <c r="F54" s="190" t="e">
        <v>#N/A</v>
      </c>
      <c r="G54" s="190" t="e">
        <v>#N/A</v>
      </c>
      <c r="H54" s="101"/>
    </row>
    <row r="55" spans="2:8" ht="20.25" customHeight="1" x14ac:dyDescent="0.25">
      <c r="B55" s="127"/>
      <c r="C55" s="196" t="s">
        <v>607</v>
      </c>
      <c r="D55" s="196" t="e">
        <v>#N/A</v>
      </c>
      <c r="E55" s="196" t="e">
        <v>#N/A</v>
      </c>
      <c r="F55" s="196" t="e">
        <v>#N/A</v>
      </c>
      <c r="G55" s="196" t="e">
        <v>#N/A</v>
      </c>
    </row>
    <row r="56" spans="2:8" ht="35.25" customHeight="1" x14ac:dyDescent="0.25">
      <c r="B56" s="127"/>
      <c r="C56" s="197" t="s">
        <v>1144</v>
      </c>
      <c r="D56" s="197" t="e">
        <v>#N/A</v>
      </c>
      <c r="E56" s="197" t="e">
        <v>#N/A</v>
      </c>
      <c r="F56" s="197" t="e">
        <v>#N/A</v>
      </c>
      <c r="G56" s="197" t="e">
        <v>#N/A</v>
      </c>
    </row>
    <row r="57" spans="2:8" ht="18" customHeight="1" x14ac:dyDescent="0.25">
      <c r="B57" s="122"/>
      <c r="C57" s="197" t="s">
        <v>608</v>
      </c>
      <c r="D57" s="197" t="e">
        <v>#N/A</v>
      </c>
      <c r="E57" s="197" t="e">
        <v>#N/A</v>
      </c>
      <c r="F57" s="197" t="e">
        <v>#N/A</v>
      </c>
      <c r="G57" s="197" t="e">
        <v>#N/A</v>
      </c>
    </row>
    <row r="58" spans="2:8" ht="34.5" customHeight="1" x14ac:dyDescent="0.25">
      <c r="B58" s="127"/>
      <c r="C58" s="197" t="s">
        <v>783</v>
      </c>
      <c r="D58" s="197" t="e">
        <v>#N/A</v>
      </c>
      <c r="E58" s="197" t="e">
        <v>#N/A</v>
      </c>
      <c r="F58" s="197" t="e">
        <v>#N/A</v>
      </c>
      <c r="G58" s="197" t="e">
        <v>#N/A</v>
      </c>
    </row>
    <row r="59" spans="2:8" ht="4.3499999999999996" customHeight="1" x14ac:dyDescent="0.25">
      <c r="B59" s="122"/>
      <c r="C59" s="118"/>
      <c r="D59" s="118"/>
      <c r="E59" s="123"/>
      <c r="F59" s="123"/>
      <c r="G59" s="123"/>
    </row>
    <row r="60" spans="2:8" ht="33" customHeight="1" x14ac:dyDescent="0.25">
      <c r="B60" s="124" t="s">
        <v>173</v>
      </c>
      <c r="C60" s="191" t="s">
        <v>1145</v>
      </c>
      <c r="D60" s="191" t="e">
        <v>#N/A</v>
      </c>
      <c r="E60" s="191" t="e">
        <v>#N/A</v>
      </c>
      <c r="F60" s="191" t="e">
        <v>#N/A</v>
      </c>
      <c r="G60" s="191" t="e">
        <v>#N/A</v>
      </c>
    </row>
    <row r="61" spans="2:8" ht="3" customHeight="1" x14ac:dyDescent="0.25">
      <c r="B61" s="127"/>
      <c r="C61" s="118"/>
      <c r="D61" s="118"/>
      <c r="E61" s="118"/>
      <c r="F61" s="118"/>
      <c r="G61" s="118"/>
    </row>
    <row r="62" spans="2:8" ht="19.5" customHeight="1" x14ac:dyDescent="0.25">
      <c r="B62" s="124" t="s">
        <v>172</v>
      </c>
      <c r="C62" s="193" t="s">
        <v>1117</v>
      </c>
      <c r="D62" s="193" t="e">
        <v>#N/A</v>
      </c>
      <c r="E62" s="193" t="e">
        <v>#N/A</v>
      </c>
      <c r="F62" s="193" t="e">
        <v>#N/A</v>
      </c>
      <c r="G62" s="193" t="e">
        <v>#N/A</v>
      </c>
    </row>
    <row r="63" spans="2:8" ht="37.5" customHeight="1" x14ac:dyDescent="0.25">
      <c r="B63" s="124" t="s">
        <v>203</v>
      </c>
      <c r="C63" s="193" t="s">
        <v>1118</v>
      </c>
      <c r="D63" s="193" t="e">
        <v>#N/A</v>
      </c>
      <c r="E63" s="193" t="e">
        <v>#N/A</v>
      </c>
      <c r="F63" s="193" t="e">
        <v>#N/A</v>
      </c>
      <c r="G63" s="193" t="e">
        <v>#N/A</v>
      </c>
      <c r="H63" s="101"/>
    </row>
    <row r="64" spans="2:8" s="1" customFormat="1" ht="18.75" x14ac:dyDescent="0.25">
      <c r="B64" s="192" t="s">
        <v>604</v>
      </c>
      <c r="C64" s="192"/>
      <c r="D64" s="192"/>
      <c r="E64" s="192"/>
      <c r="F64" s="192"/>
      <c r="G64" s="192"/>
    </row>
    <row r="65" spans="2:8" ht="10.5" customHeight="1" x14ac:dyDescent="0.25">
      <c r="B65" s="22"/>
      <c r="C65" s="22"/>
      <c r="D65" s="22"/>
      <c r="E65" s="22"/>
      <c r="F65" s="22"/>
      <c r="G65" s="22"/>
    </row>
    <row r="66" spans="2:8" ht="35.25" customHeight="1" x14ac:dyDescent="0.25">
      <c r="B66" s="189" t="s">
        <v>1146</v>
      </c>
      <c r="C66" s="189"/>
      <c r="D66" s="189"/>
      <c r="E66" s="189"/>
      <c r="F66" s="189"/>
      <c r="G66" s="189"/>
    </row>
    <row r="67" spans="2:8" ht="7.5" customHeight="1" x14ac:dyDescent="0.25">
      <c r="B67" s="118"/>
      <c r="C67" s="118"/>
      <c r="D67" s="118"/>
      <c r="E67" s="123"/>
      <c r="F67" s="123"/>
      <c r="G67" s="123"/>
    </row>
    <row r="68" spans="2:8" ht="35.25" customHeight="1" x14ac:dyDescent="0.25">
      <c r="B68" s="189" t="s">
        <v>1147</v>
      </c>
      <c r="C68" s="189"/>
      <c r="D68" s="189"/>
      <c r="E68" s="189"/>
      <c r="F68" s="189"/>
      <c r="G68" s="189"/>
    </row>
    <row r="69" spans="2:8" ht="9" customHeight="1" x14ac:dyDescent="0.25">
      <c r="B69" s="118"/>
      <c r="C69" s="118"/>
      <c r="D69" s="118"/>
      <c r="E69" s="123"/>
      <c r="F69" s="123"/>
      <c r="G69" s="123"/>
    </row>
    <row r="70" spans="2:8" ht="53.1" customHeight="1" x14ac:dyDescent="0.25">
      <c r="B70" s="189" t="s">
        <v>1148</v>
      </c>
      <c r="C70" s="189"/>
      <c r="D70" s="189"/>
      <c r="E70" s="189"/>
      <c r="F70" s="189"/>
      <c r="G70" s="189"/>
    </row>
    <row r="71" spans="2:8" ht="3.95" customHeight="1" x14ac:dyDescent="0.25">
      <c r="B71" s="128"/>
      <c r="C71" s="118"/>
      <c r="D71" s="118"/>
      <c r="E71" s="123"/>
      <c r="F71" s="123"/>
      <c r="G71" s="123"/>
    </row>
    <row r="72" spans="2:8" ht="38.1" customHeight="1" x14ac:dyDescent="0.25">
      <c r="B72" s="189" t="s">
        <v>1119</v>
      </c>
      <c r="C72" s="189"/>
      <c r="D72" s="189"/>
      <c r="E72" s="189"/>
      <c r="F72" s="189"/>
      <c r="G72" s="189"/>
      <c r="H72" s="101"/>
    </row>
    <row r="73" spans="2:8" ht="15.75" customHeight="1" x14ac:dyDescent="0.25">
      <c r="B73" s="201" t="s">
        <v>1149</v>
      </c>
      <c r="C73" s="201"/>
      <c r="D73" s="201"/>
      <c r="E73" s="201"/>
      <c r="F73" s="201"/>
      <c r="G73" s="201"/>
    </row>
    <row r="74" spans="2:8" ht="16.5" customHeight="1" x14ac:dyDescent="0.25">
      <c r="B74" s="24"/>
      <c r="C74" s="24"/>
      <c r="D74" s="24"/>
      <c r="E74" s="24"/>
      <c r="F74" s="24"/>
      <c r="G74" s="24"/>
    </row>
    <row r="75" spans="2:8" s="1" customFormat="1" ht="28.5" customHeight="1" x14ac:dyDescent="0.25">
      <c r="B75" s="213" t="s">
        <v>605</v>
      </c>
      <c r="C75" s="213"/>
      <c r="D75" s="213"/>
      <c r="E75" s="213"/>
      <c r="F75" s="213"/>
      <c r="G75" s="213"/>
      <c r="H75" s="98"/>
    </row>
    <row r="76" spans="2:8" ht="3.75" customHeight="1" x14ac:dyDescent="0.25"/>
    <row r="77" spans="2:8" ht="15.75" x14ac:dyDescent="0.25">
      <c r="B77" s="147" t="s">
        <v>1050</v>
      </c>
      <c r="C77" s="113"/>
      <c r="D77" s="113"/>
      <c r="E77" s="20"/>
      <c r="F77" s="20"/>
      <c r="G77" s="20"/>
    </row>
    <row r="78" spans="2:8" ht="4.3499999999999996" customHeight="1" x14ac:dyDescent="0.25">
      <c r="B78" s="117"/>
      <c r="C78" s="117"/>
      <c r="D78" s="117"/>
      <c r="E78" s="1"/>
      <c r="F78" s="1"/>
      <c r="G78" s="1"/>
    </row>
    <row r="79" spans="2:8" s="22" customFormat="1" ht="15.75" customHeight="1" x14ac:dyDescent="0.25">
      <c r="B79" s="107" t="s">
        <v>171</v>
      </c>
      <c r="C79" s="194" t="s">
        <v>609</v>
      </c>
      <c r="D79" s="194"/>
      <c r="E79" s="194"/>
      <c r="F79" s="194"/>
      <c r="G79" s="194"/>
    </row>
    <row r="80" spans="2:8" s="22" customFormat="1" ht="15.75" customHeight="1" x14ac:dyDescent="0.25">
      <c r="B80" s="70"/>
      <c r="C80" s="211" t="s">
        <v>793</v>
      </c>
      <c r="D80" s="211"/>
      <c r="E80" s="211"/>
      <c r="F80" s="211"/>
      <c r="G80" s="211"/>
    </row>
    <row r="81" spans="2:7" s="22" customFormat="1" ht="16.5" customHeight="1" x14ac:dyDescent="0.25">
      <c r="B81" s="70"/>
      <c r="C81" s="214" t="s">
        <v>1003</v>
      </c>
      <c r="D81" s="214"/>
      <c r="E81" s="214"/>
      <c r="F81" s="214"/>
      <c r="G81" s="214"/>
    </row>
    <row r="82" spans="2:7" s="22" customFormat="1" ht="4.3499999999999996" customHeight="1" x14ac:dyDescent="0.25">
      <c r="B82" s="209"/>
      <c r="C82" s="209"/>
      <c r="D82" s="209"/>
      <c r="E82" s="209"/>
      <c r="F82" s="209"/>
      <c r="G82" s="209"/>
    </row>
    <row r="83" spans="2:7" s="22" customFormat="1" ht="36" customHeight="1" x14ac:dyDescent="0.25">
      <c r="B83" s="107" t="s">
        <v>170</v>
      </c>
      <c r="C83" s="210" t="s">
        <v>610</v>
      </c>
      <c r="D83" s="210"/>
      <c r="E83" s="210"/>
      <c r="F83" s="210"/>
      <c r="G83" s="210"/>
    </row>
    <row r="84" spans="2:7" s="22" customFormat="1" ht="17.25" customHeight="1" x14ac:dyDescent="0.25">
      <c r="B84" s="108"/>
      <c r="C84" s="211" t="s">
        <v>611</v>
      </c>
      <c r="D84" s="211"/>
      <c r="E84" s="211"/>
      <c r="F84" s="211"/>
      <c r="G84" s="211"/>
    </row>
    <row r="85" spans="2:7" s="22" customFormat="1" ht="15" customHeight="1" x14ac:dyDescent="0.25">
      <c r="B85" s="129"/>
      <c r="C85" s="212" t="s">
        <v>1004</v>
      </c>
      <c r="D85" s="212"/>
      <c r="E85" s="212"/>
      <c r="F85" s="212"/>
      <c r="G85" s="212"/>
    </row>
    <row r="86" spans="2:7" s="22" customFormat="1" ht="4.3499999999999996" customHeight="1" x14ac:dyDescent="0.25">
      <c r="B86" s="108"/>
      <c r="C86" s="130"/>
      <c r="D86" s="130"/>
      <c r="E86" s="130"/>
      <c r="F86" s="130"/>
      <c r="G86" s="130"/>
    </row>
    <row r="87" spans="2:7" s="22" customFormat="1" ht="36" customHeight="1" x14ac:dyDescent="0.25">
      <c r="B87" s="107" t="s">
        <v>169</v>
      </c>
      <c r="C87" s="194" t="s">
        <v>745</v>
      </c>
      <c r="D87" s="194"/>
      <c r="E87" s="194"/>
      <c r="F87" s="194"/>
      <c r="G87" s="194"/>
    </row>
    <row r="88" spans="2:7" s="22" customFormat="1" ht="15" customHeight="1" x14ac:dyDescent="0.25">
      <c r="B88" s="129"/>
      <c r="C88" s="109" t="s">
        <v>612</v>
      </c>
      <c r="D88" s="131"/>
      <c r="E88" s="132"/>
      <c r="F88" s="132"/>
      <c r="G88" s="132"/>
    </row>
    <row r="89" spans="2:7" s="22" customFormat="1" ht="15" customHeight="1" x14ac:dyDescent="0.25">
      <c r="B89" s="108"/>
      <c r="C89" s="133" t="s">
        <v>1005</v>
      </c>
      <c r="D89" s="109"/>
      <c r="E89" s="130"/>
      <c r="F89" s="130"/>
      <c r="G89" s="130"/>
    </row>
    <row r="90" spans="2:7" s="22" customFormat="1" ht="4.3499999999999996" customHeight="1" x14ac:dyDescent="0.25">
      <c r="B90" s="108"/>
      <c r="C90" s="134"/>
      <c r="D90" s="72"/>
      <c r="E90" s="110"/>
      <c r="F90" s="110"/>
      <c r="G90" s="110"/>
    </row>
    <row r="91" spans="2:7" s="22" customFormat="1" ht="36" customHeight="1" x14ac:dyDescent="0.25">
      <c r="B91" s="107" t="s">
        <v>168</v>
      </c>
      <c r="C91" s="194" t="s">
        <v>1150</v>
      </c>
      <c r="D91" s="194"/>
      <c r="E91" s="194"/>
      <c r="F91" s="194"/>
      <c r="G91" s="194"/>
    </row>
    <row r="92" spans="2:7" s="22" customFormat="1" ht="15.75" x14ac:dyDescent="0.25">
      <c r="B92" s="108"/>
      <c r="C92" s="109"/>
      <c r="D92" s="131"/>
      <c r="E92" s="132"/>
      <c r="F92" s="132"/>
      <c r="G92" s="132"/>
    </row>
    <row r="93" spans="2:7" s="22" customFormat="1" ht="16.5" customHeight="1" x14ac:dyDescent="0.25">
      <c r="B93" s="108"/>
      <c r="C93" s="182" t="s">
        <v>1151</v>
      </c>
      <c r="D93" s="109"/>
      <c r="E93" s="183"/>
      <c r="F93" s="183"/>
      <c r="G93" s="183"/>
    </row>
    <row r="94" spans="2:7" s="22" customFormat="1" ht="4.3499999999999996" customHeight="1" x14ac:dyDescent="0.25">
      <c r="B94" s="129"/>
      <c r="C94" s="129"/>
      <c r="D94" s="129"/>
      <c r="E94" s="129"/>
      <c r="F94" s="129"/>
      <c r="G94" s="129"/>
    </row>
    <row r="95" spans="2:7" s="22" customFormat="1" ht="36" customHeight="1" x14ac:dyDescent="0.25">
      <c r="B95" s="107" t="s">
        <v>167</v>
      </c>
      <c r="C95" s="194" t="s">
        <v>794</v>
      </c>
      <c r="D95" s="194" t="e">
        <v>#N/A</v>
      </c>
      <c r="E95" s="194" t="e">
        <v>#N/A</v>
      </c>
      <c r="F95" s="194" t="e">
        <v>#N/A</v>
      </c>
      <c r="G95" s="194" t="e">
        <v>#N/A</v>
      </c>
    </row>
    <row r="96" spans="2:7" s="22" customFormat="1" ht="15.75" x14ac:dyDescent="0.25">
      <c r="B96" s="108"/>
      <c r="C96" s="109" t="s">
        <v>613</v>
      </c>
      <c r="D96" s="130"/>
      <c r="E96" s="130"/>
      <c r="F96" s="130"/>
      <c r="G96" s="130"/>
    </row>
    <row r="97" spans="2:7" s="22" customFormat="1" ht="16.5" customHeight="1" x14ac:dyDescent="0.25">
      <c r="B97" s="108"/>
      <c r="C97" s="133" t="s">
        <v>924</v>
      </c>
      <c r="D97" s="130"/>
      <c r="E97" s="130"/>
      <c r="F97" s="130"/>
      <c r="G97" s="130"/>
    </row>
    <row r="98" spans="2:7" s="70" customFormat="1" ht="15.75" customHeight="1" x14ac:dyDescent="0.25">
      <c r="B98" s="107" t="s">
        <v>166</v>
      </c>
      <c r="C98" s="193" t="s">
        <v>902</v>
      </c>
      <c r="D98" s="193"/>
      <c r="E98" s="193"/>
      <c r="F98" s="193"/>
      <c r="G98" s="193"/>
    </row>
    <row r="99" spans="2:7" s="70" customFormat="1" ht="26.1" customHeight="1" x14ac:dyDescent="0.25">
      <c r="B99" s="108"/>
      <c r="C99" s="109" t="s">
        <v>893</v>
      </c>
      <c r="D99" s="110"/>
      <c r="E99" s="110"/>
      <c r="F99" s="110"/>
      <c r="G99" s="110"/>
    </row>
    <row r="100" spans="2:7" s="70" customFormat="1" x14ac:dyDescent="0.25">
      <c r="B100" s="108"/>
      <c r="C100" s="133" t="s">
        <v>1006</v>
      </c>
      <c r="D100" s="111"/>
      <c r="E100" s="110"/>
      <c r="F100" s="110"/>
      <c r="G100" s="110"/>
    </row>
    <row r="101" spans="2:7" s="70" customFormat="1" ht="36" customHeight="1" x14ac:dyDescent="0.25">
      <c r="B101" s="107" t="s">
        <v>165</v>
      </c>
      <c r="C101" s="194" t="s">
        <v>901</v>
      </c>
      <c r="D101" s="194" t="e">
        <v>#N/A</v>
      </c>
      <c r="E101" s="194" t="e">
        <v>#N/A</v>
      </c>
      <c r="F101" s="194" t="e">
        <v>#N/A</v>
      </c>
      <c r="G101" s="194" t="e">
        <v>#N/A</v>
      </c>
    </row>
    <row r="102" spans="2:7" s="70" customFormat="1" ht="15.75" x14ac:dyDescent="0.25">
      <c r="B102" s="108"/>
      <c r="C102" s="109" t="s">
        <v>614</v>
      </c>
      <c r="D102" s="112"/>
      <c r="E102" s="110"/>
      <c r="F102" s="110"/>
      <c r="G102" s="110"/>
    </row>
    <row r="103" spans="2:7" s="70" customFormat="1" x14ac:dyDescent="0.25">
      <c r="B103" s="108"/>
      <c r="C103" s="135" t="s">
        <v>1007</v>
      </c>
      <c r="E103" s="110"/>
      <c r="F103" s="110"/>
      <c r="G103" s="110"/>
    </row>
    <row r="104" spans="2:7" s="70" customFormat="1" ht="4.3499999999999996" customHeight="1" x14ac:dyDescent="0.25">
      <c r="B104" s="108"/>
      <c r="C104" s="110"/>
      <c r="D104" s="110"/>
      <c r="E104" s="110"/>
      <c r="F104" s="110"/>
      <c r="G104" s="110"/>
    </row>
    <row r="105" spans="2:7" s="70" customFormat="1" ht="20.100000000000001" customHeight="1" x14ac:dyDescent="0.25">
      <c r="B105" s="107" t="s">
        <v>175</v>
      </c>
      <c r="C105" s="194" t="s">
        <v>615</v>
      </c>
      <c r="D105" s="194"/>
      <c r="E105" s="194"/>
      <c r="F105" s="194"/>
      <c r="G105" s="194"/>
    </row>
    <row r="106" spans="2:7" s="70" customFormat="1" ht="15.75" x14ac:dyDescent="0.25">
      <c r="B106" s="108"/>
      <c r="C106" s="109" t="s">
        <v>616</v>
      </c>
      <c r="D106" s="112"/>
      <c r="E106" s="110"/>
      <c r="F106" s="110"/>
      <c r="G106" s="110"/>
    </row>
    <row r="107" spans="2:7" s="70" customFormat="1" x14ac:dyDescent="0.25">
      <c r="B107" s="108"/>
      <c r="C107" s="133" t="s">
        <v>925</v>
      </c>
      <c r="D107" s="111"/>
      <c r="E107" s="110"/>
      <c r="F107" s="110"/>
      <c r="G107" s="110"/>
    </row>
    <row r="108" spans="2:7" s="70" customFormat="1" ht="15.75" customHeight="1" x14ac:dyDescent="0.25">
      <c r="B108" s="107" t="s">
        <v>174</v>
      </c>
      <c r="C108" s="194" t="s">
        <v>899</v>
      </c>
      <c r="D108" s="194"/>
      <c r="E108" s="194"/>
      <c r="F108" s="194"/>
      <c r="G108" s="194"/>
    </row>
    <row r="109" spans="2:7" s="70" customFormat="1" ht="26.1" customHeight="1" x14ac:dyDescent="0.25">
      <c r="B109" s="108"/>
      <c r="C109" s="109" t="s">
        <v>895</v>
      </c>
      <c r="D109" s="110"/>
      <c r="E109" s="110"/>
      <c r="F109" s="110"/>
      <c r="G109" s="110"/>
    </row>
    <row r="110" spans="2:7" s="70" customFormat="1" x14ac:dyDescent="0.25">
      <c r="B110" s="108"/>
      <c r="C110" s="133" t="s">
        <v>1008</v>
      </c>
      <c r="D110" s="111"/>
      <c r="E110" s="110"/>
      <c r="F110" s="110"/>
      <c r="G110" s="110"/>
    </row>
    <row r="111" spans="2:7" s="70" customFormat="1" ht="15.6" customHeight="1" x14ac:dyDescent="0.25">
      <c r="B111" s="107" t="s">
        <v>173</v>
      </c>
      <c r="C111" s="194" t="s">
        <v>900</v>
      </c>
      <c r="D111" s="194"/>
      <c r="E111" s="194"/>
      <c r="F111" s="194"/>
      <c r="G111" s="194"/>
    </row>
    <row r="112" spans="2:7" s="70" customFormat="1" ht="19.5" customHeight="1" x14ac:dyDescent="0.25">
      <c r="B112" s="108"/>
      <c r="C112" s="109" t="s">
        <v>896</v>
      </c>
      <c r="D112" s="110"/>
      <c r="E112" s="110"/>
      <c r="F112" s="110"/>
      <c r="G112" s="110"/>
    </row>
    <row r="113" spans="2:7" s="70" customFormat="1" x14ac:dyDescent="0.25">
      <c r="B113" s="108"/>
      <c r="C113" s="148" t="s">
        <v>1009</v>
      </c>
      <c r="D113" s="111"/>
      <c r="E113" s="110"/>
      <c r="F113" s="110"/>
      <c r="G113" s="110"/>
    </row>
    <row r="114" spans="2:7" s="150" customFormat="1" ht="36.75" customHeight="1" x14ac:dyDescent="0.25">
      <c r="B114" s="149" t="s">
        <v>172</v>
      </c>
      <c r="C114" s="187" t="s">
        <v>897</v>
      </c>
      <c r="D114" s="187"/>
      <c r="E114" s="187"/>
      <c r="F114" s="187"/>
      <c r="G114" s="187"/>
    </row>
    <row r="115" spans="2:7" s="70" customFormat="1" ht="18" customHeight="1" x14ac:dyDescent="0.25">
      <c r="B115" s="108"/>
      <c r="C115" s="109" t="s">
        <v>1013</v>
      </c>
      <c r="D115" s="140"/>
      <c r="E115" s="110"/>
      <c r="F115" s="110"/>
      <c r="G115" s="110"/>
    </row>
    <row r="116" spans="2:7" s="70" customFormat="1" ht="21" customHeight="1" x14ac:dyDescent="0.25">
      <c r="B116" s="108"/>
      <c r="C116" s="186" t="s">
        <v>1010</v>
      </c>
      <c r="D116" s="186"/>
      <c r="E116" s="186"/>
      <c r="F116" s="186"/>
      <c r="G116" s="186"/>
    </row>
    <row r="117" spans="2:7" s="70" customFormat="1" ht="36" customHeight="1" x14ac:dyDescent="0.25">
      <c r="B117" s="107" t="s">
        <v>203</v>
      </c>
      <c r="C117" s="184" t="s">
        <v>986</v>
      </c>
      <c r="D117" s="185"/>
      <c r="E117" s="185"/>
      <c r="F117" s="185"/>
      <c r="G117" s="185"/>
    </row>
    <row r="118" spans="2:7" s="70" customFormat="1" ht="18.75" customHeight="1" x14ac:dyDescent="0.25">
      <c r="B118" s="108"/>
      <c r="C118" s="144" t="s">
        <v>992</v>
      </c>
      <c r="D118" s="139"/>
      <c r="E118" s="139"/>
      <c r="F118" s="139"/>
      <c r="G118" s="139"/>
    </row>
    <row r="119" spans="2:7" s="70" customFormat="1" ht="21.95" customHeight="1" x14ac:dyDescent="0.25">
      <c r="B119" s="108"/>
      <c r="C119" s="186" t="s">
        <v>1011</v>
      </c>
      <c r="D119" s="186"/>
      <c r="E119" s="186"/>
      <c r="F119" s="186"/>
      <c r="G119" s="186"/>
    </row>
    <row r="120" spans="2:7" s="70" customFormat="1" x14ac:dyDescent="0.25">
      <c r="B120" s="108"/>
      <c r="C120" s="138"/>
      <c r="D120" s="138"/>
      <c r="E120" s="138"/>
      <c r="F120" s="138"/>
      <c r="G120" s="138"/>
    </row>
    <row r="121" spans="2:7" s="70" customFormat="1" x14ac:dyDescent="0.25">
      <c r="B121" s="108"/>
      <c r="C121" s="138"/>
      <c r="D121" s="138"/>
      <c r="E121" s="138"/>
      <c r="F121" s="138"/>
      <c r="G121" s="138"/>
    </row>
    <row r="122" spans="2:7" s="70" customFormat="1" x14ac:dyDescent="0.25">
      <c r="B122" s="108"/>
      <c r="C122" s="72"/>
      <c r="D122" s="111"/>
      <c r="E122" s="110"/>
      <c r="F122" s="110"/>
      <c r="G122" s="110"/>
    </row>
    <row r="123" spans="2:7" ht="14.25" customHeight="1" x14ac:dyDescent="0.25">
      <c r="B123" s="21"/>
      <c r="C123" s="20"/>
      <c r="D123" s="20"/>
      <c r="E123" s="20"/>
      <c r="F123" s="20"/>
      <c r="G123" s="20"/>
    </row>
    <row r="124" spans="2:7" ht="14.25" customHeight="1" x14ac:dyDescent="0.25">
      <c r="B124" s="93"/>
      <c r="C124" s="20"/>
      <c r="D124" s="20"/>
      <c r="E124" s="20"/>
      <c r="F124" s="20"/>
      <c r="G124" s="20"/>
    </row>
    <row r="125" spans="2:7" ht="2.1" customHeight="1" x14ac:dyDescent="0.25">
      <c r="B125" s="18"/>
      <c r="C125" s="15"/>
      <c r="D125" s="19"/>
      <c r="E125" s="19"/>
      <c r="F125" s="19"/>
      <c r="G125" s="19"/>
    </row>
    <row r="126" spans="2:7" ht="14.25" customHeight="1" x14ac:dyDescent="0.15">
      <c r="B126" s="67"/>
      <c r="C126" s="106"/>
      <c r="D126" s="14"/>
      <c r="E126" s="13"/>
      <c r="F126" s="13"/>
      <c r="G126" s="13"/>
    </row>
    <row r="127" spans="2:7" ht="14.25" customHeight="1" x14ac:dyDescent="0.25">
      <c r="B127" s="67"/>
      <c r="C127" s="18"/>
      <c r="D127" s="17"/>
      <c r="E127" s="17"/>
      <c r="F127" s="17"/>
      <c r="G127" s="17"/>
    </row>
    <row r="128" spans="2:7" ht="14.25" customHeight="1" x14ac:dyDescent="0.25">
      <c r="B128" s="67"/>
      <c r="C128" s="15"/>
      <c r="D128" s="14"/>
      <c r="E128" s="14"/>
      <c r="F128" s="14"/>
      <c r="G128" s="14"/>
    </row>
    <row r="129" spans="2:7" ht="14.25" customHeight="1" x14ac:dyDescent="0.25">
      <c r="B129" s="67"/>
      <c r="C129" s="16"/>
      <c r="D129" s="14"/>
      <c r="E129" s="13"/>
      <c r="F129" s="13"/>
      <c r="G129" s="13"/>
    </row>
    <row r="130" spans="2:7" ht="14.25" customHeight="1" x14ac:dyDescent="0.25">
      <c r="B130" s="67"/>
      <c r="C130" s="15"/>
      <c r="D130" s="14"/>
      <c r="E130" s="14"/>
      <c r="F130" s="14"/>
      <c r="G130" s="14"/>
    </row>
    <row r="131" spans="2:7" ht="14.25" customHeight="1" x14ac:dyDescent="0.25">
      <c r="B131" s="67"/>
      <c r="C131" s="15"/>
      <c r="D131" s="14"/>
      <c r="E131" s="13"/>
      <c r="F131" s="13"/>
      <c r="G131" s="13"/>
    </row>
    <row r="132" spans="2:7" ht="14.25" customHeight="1" x14ac:dyDescent="0.25">
      <c r="B132" s="67"/>
      <c r="C132" s="15"/>
      <c r="D132" s="14"/>
      <c r="E132" s="13"/>
      <c r="F132" s="13"/>
      <c r="G132" s="13"/>
    </row>
    <row r="133" spans="2:7" ht="14.25" customHeight="1" x14ac:dyDescent="0.25">
      <c r="B133" s="67"/>
      <c r="C133" s="14"/>
      <c r="D133" s="13"/>
      <c r="E133" s="13"/>
      <c r="F133" s="13"/>
      <c r="G133" s="61"/>
    </row>
    <row r="134" spans="2:7" ht="15" customHeight="1" x14ac:dyDescent="0.25">
      <c r="B134" s="12"/>
      <c r="C134" s="12"/>
      <c r="D134" s="12"/>
      <c r="E134" s="12"/>
      <c r="F134" s="12"/>
      <c r="G134" s="12"/>
    </row>
  </sheetData>
  <mergeCells count="68">
    <mergeCell ref="C34:G34"/>
    <mergeCell ref="C101:G101"/>
    <mergeCell ref="B82:G82"/>
    <mergeCell ref="C83:G83"/>
    <mergeCell ref="C84:G84"/>
    <mergeCell ref="C85:G85"/>
    <mergeCell ref="C87:G87"/>
    <mergeCell ref="C91:G91"/>
    <mergeCell ref="B72:G72"/>
    <mergeCell ref="B75:G75"/>
    <mergeCell ref="C79:G79"/>
    <mergeCell ref="C80:G80"/>
    <mergeCell ref="C95:G95"/>
    <mergeCell ref="C81:G81"/>
    <mergeCell ref="C39:G39"/>
    <mergeCell ref="B73:G73"/>
    <mergeCell ref="B2:G2"/>
    <mergeCell ref="C105:G105"/>
    <mergeCell ref="B4:G4"/>
    <mergeCell ref="B9:G9"/>
    <mergeCell ref="B11:G11"/>
    <mergeCell ref="B12:G12"/>
    <mergeCell ref="C37:G37"/>
    <mergeCell ref="C25:G25"/>
    <mergeCell ref="C26:G26"/>
    <mergeCell ref="C28:G28"/>
    <mergeCell ref="C46:G46"/>
    <mergeCell ref="C45:G45"/>
    <mergeCell ref="C36:G36"/>
    <mergeCell ref="B18:G18"/>
    <mergeCell ref="B14:G14"/>
    <mergeCell ref="B13:G13"/>
    <mergeCell ref="C15:G15"/>
    <mergeCell ref="C16:G16"/>
    <mergeCell ref="C21:G21"/>
    <mergeCell ref="C23:G23"/>
    <mergeCell ref="C24:G24"/>
    <mergeCell ref="C30:G30"/>
    <mergeCell ref="C32:G32"/>
    <mergeCell ref="C98:G98"/>
    <mergeCell ref="C55:G55"/>
    <mergeCell ref="C58:G58"/>
    <mergeCell ref="C38:G38"/>
    <mergeCell ref="C40:G40"/>
    <mergeCell ref="C42:G42"/>
    <mergeCell ref="C49:G49"/>
    <mergeCell ref="C50:G50"/>
    <mergeCell ref="C47:G47"/>
    <mergeCell ref="C57:G57"/>
    <mergeCell ref="C44:G44"/>
    <mergeCell ref="C43:G43"/>
    <mergeCell ref="C56:G56"/>
    <mergeCell ref="C51:G51"/>
    <mergeCell ref="C117:G117"/>
    <mergeCell ref="C119:G119"/>
    <mergeCell ref="C114:G114"/>
    <mergeCell ref="C116:G116"/>
    <mergeCell ref="C53:G53"/>
    <mergeCell ref="C54:G54"/>
    <mergeCell ref="C60:G60"/>
    <mergeCell ref="B64:G64"/>
    <mergeCell ref="B66:G66"/>
    <mergeCell ref="B68:G68"/>
    <mergeCell ref="B70:G70"/>
    <mergeCell ref="C62:G62"/>
    <mergeCell ref="C63:G63"/>
    <mergeCell ref="C111:G111"/>
    <mergeCell ref="C108:G108"/>
  </mergeCells>
  <hyperlinks>
    <hyperlink ref="C81:G81" r:id="rId1" display="          Link: https://data.europa.eu/eli/dir/2014/59/2021-06-26"/>
    <hyperlink ref="C85:G85" r:id="rId2" display="          Link: https://data.europa.eu/eli/reg/2014/806/oj"/>
    <hyperlink ref="C89" r:id="rId3" display="          Link:  https://data.europa.eu/eli/reg_del/2015/63/2015-01-17"/>
    <hyperlink ref="C97" r:id="rId4"/>
    <hyperlink ref="C100" r:id="rId5" display="          Link: https://data.europa.eu/eli/dir/2013/36/oj"/>
    <hyperlink ref="C107" r:id="rId6"/>
    <hyperlink ref="C110" r:id="rId7" display="          Link: https://data.europa.eu/eli/reg/2012/648/oj"/>
    <hyperlink ref="C113" r:id="rId8" display="          Link: https://data.europa.eu/eli/dir/2014/65/oj"/>
    <hyperlink ref="C116:G116" r:id="rId9" display="Link: https://data.europa.eu/eli/reg/2014/909/oj"/>
    <hyperlink ref="C103" r:id="rId10" display="Link: https://data.europa.eu/eli/reg_impl/2021/451/oj"/>
    <hyperlink ref="C119:G119" r:id="rId11" display="Link: https://data.europa.eu/eli/reg/2014/909/oj"/>
    <hyperlink ref="C119" r:id="rId12"/>
  </hyperlinks>
  <printOptions horizontalCentered="1"/>
  <pageMargins left="0.23622047244094491" right="0.23622047244094491" top="0.39370078740157483" bottom="0.39370078740157483" header="0.31496062992125984" footer="0.31496062992125984"/>
  <pageSetup paperSize="9" scale="53" fitToHeight="0" orientation="portrait" r:id="rId13"/>
  <headerFooter>
    <oddHeader>&amp;L&amp;"Times New Roman,Regular"&amp;12&amp;K000000Central Bank of Ireland - PUBLIC</oddHeader>
    <oddFooter xml:space="preserve">&amp;LEx-ante contributions to the Single Resolution Fund - 2024 contribution period&amp;R
</oddFooter>
    <evenHeader>&amp;L&amp;"Times New Roman,Regular"&amp;12&amp;K000000Central Bank of Ireland - PUBLIC</evenHeader>
    <firstHeader>&amp;L&amp;"Times New Roman,Regular"&amp;12&amp;K000000Central Bank of Ireland - PUBLIC</firstHeader>
  </headerFooter>
  <rowBreaks count="2" manualBreakCount="2">
    <brk id="17" max="16383" man="1"/>
    <brk id="63" min="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A1:XEN330"/>
  <sheetViews>
    <sheetView showGridLines="0" showRuler="0" view="pageBreakPreview" zoomScale="80" zoomScaleNormal="100" zoomScaleSheetLayoutView="80" workbookViewId="0"/>
  </sheetViews>
  <sheetFormatPr defaultColWidth="8.5703125" defaultRowHeight="15" x14ac:dyDescent="0.25"/>
  <cols>
    <col min="1" max="1" width="5" style="50" customWidth="1"/>
    <col min="2" max="2" width="6.42578125" style="28" customWidth="1"/>
    <col min="3" max="3" width="6.42578125" style="173" customWidth="1"/>
    <col min="4" max="4" width="34.140625" style="173" customWidth="1"/>
    <col min="5" max="5" width="139.85546875" style="173" customWidth="1"/>
    <col min="6" max="6" width="120.7109375" style="174" customWidth="1"/>
    <col min="7" max="16384" width="8.5703125" style="4"/>
  </cols>
  <sheetData>
    <row r="1" spans="1:16368" ht="10.35" customHeight="1" x14ac:dyDescent="0.25">
      <c r="C1" s="155"/>
      <c r="D1" s="155"/>
      <c r="E1" s="155"/>
      <c r="F1" s="156"/>
    </row>
    <row r="2" spans="1:16368" s="51" customFormat="1" ht="15.75" x14ac:dyDescent="0.25">
      <c r="A2" s="50"/>
      <c r="B2" s="228"/>
      <c r="C2" s="228"/>
      <c r="D2" s="228"/>
      <c r="E2" s="228"/>
      <c r="F2" s="228"/>
    </row>
    <row r="3" spans="1:16368" ht="30" customHeight="1" x14ac:dyDescent="0.25">
      <c r="B3" s="230" t="s">
        <v>926</v>
      </c>
      <c r="C3" s="230"/>
      <c r="D3" s="230"/>
      <c r="E3" s="230"/>
      <c r="F3" s="230"/>
    </row>
    <row r="4" spans="1:16368" s="3" customFormat="1" ht="10.35" customHeight="1" x14ac:dyDescent="0.25">
      <c r="A4" s="50"/>
      <c r="B4" s="53"/>
      <c r="C4" s="157"/>
      <c r="D4" s="10"/>
      <c r="E4" s="158"/>
      <c r="F4" s="159"/>
    </row>
    <row r="5" spans="1:16368" s="3" customFormat="1" ht="23.25" customHeight="1" x14ac:dyDescent="0.25">
      <c r="A5" s="50"/>
      <c r="B5" s="229" t="s">
        <v>786</v>
      </c>
      <c r="C5" s="229"/>
      <c r="D5" s="229"/>
      <c r="E5" s="229"/>
      <c r="F5" s="229"/>
    </row>
    <row r="6" spans="1:16368" s="50" customFormat="1" ht="10.35" customHeight="1" x14ac:dyDescent="0.25">
      <c r="B6" s="68"/>
      <c r="C6" s="157"/>
      <c r="D6" s="10"/>
      <c r="E6" s="158"/>
      <c r="F6" s="159"/>
    </row>
    <row r="7" spans="1:16368" s="3" customFormat="1" ht="15.75" x14ac:dyDescent="0.25">
      <c r="A7" s="54"/>
      <c r="B7" s="7" t="s">
        <v>575</v>
      </c>
      <c r="C7" s="152"/>
      <c r="D7" s="152"/>
      <c r="E7" s="152"/>
      <c r="F7" s="153"/>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c r="AMA7" s="8"/>
      <c r="AMB7" s="8"/>
      <c r="AMC7" s="8"/>
      <c r="AMD7" s="8"/>
      <c r="AME7" s="8"/>
      <c r="AMF7" s="8"/>
      <c r="AMG7" s="8"/>
      <c r="AMH7" s="8"/>
      <c r="AMI7" s="8"/>
      <c r="AMJ7" s="8"/>
      <c r="AMK7" s="8"/>
      <c r="AML7" s="8"/>
      <c r="AMM7" s="8"/>
      <c r="AMN7" s="8"/>
      <c r="AMO7" s="8"/>
      <c r="AMP7" s="8"/>
      <c r="AMQ7" s="8"/>
      <c r="AMR7" s="8"/>
      <c r="AMS7" s="8"/>
      <c r="AMT7" s="8"/>
      <c r="AMU7" s="8"/>
      <c r="AMV7" s="8"/>
      <c r="AMW7" s="8"/>
      <c r="AMX7" s="8"/>
      <c r="AMY7" s="8"/>
      <c r="AMZ7" s="8"/>
      <c r="ANA7" s="8"/>
      <c r="ANB7" s="8"/>
      <c r="ANC7" s="8"/>
      <c r="AND7" s="8"/>
      <c r="ANE7" s="8"/>
      <c r="ANF7" s="8"/>
      <c r="ANG7" s="8"/>
      <c r="ANH7" s="8"/>
      <c r="ANI7" s="8"/>
      <c r="ANJ7" s="8"/>
      <c r="ANK7" s="8"/>
      <c r="ANL7" s="8"/>
      <c r="ANM7" s="8"/>
      <c r="ANN7" s="8"/>
      <c r="ANO7" s="8"/>
      <c r="ANP7" s="8"/>
      <c r="ANQ7" s="8"/>
      <c r="ANR7" s="8"/>
      <c r="ANS7" s="8"/>
      <c r="ANT7" s="8"/>
      <c r="ANU7" s="8"/>
      <c r="ANV7" s="8"/>
      <c r="ANW7" s="8"/>
      <c r="ANX7" s="8"/>
      <c r="ANY7" s="8"/>
      <c r="ANZ7" s="8"/>
      <c r="AOA7" s="8"/>
      <c r="AOB7" s="8"/>
      <c r="AOC7" s="8"/>
      <c r="AOD7" s="8"/>
      <c r="AOE7" s="8"/>
      <c r="AOF7" s="8"/>
      <c r="AOG7" s="8"/>
      <c r="AOH7" s="8"/>
      <c r="AOI7" s="8"/>
      <c r="AOJ7" s="8"/>
      <c r="AOK7" s="8"/>
      <c r="AOL7" s="8"/>
      <c r="AOM7" s="8"/>
      <c r="AON7" s="8"/>
      <c r="AOO7" s="8"/>
      <c r="AOP7" s="8"/>
      <c r="AOQ7" s="8"/>
      <c r="AOR7" s="8"/>
      <c r="AOS7" s="8"/>
      <c r="AOT7" s="8"/>
      <c r="AOU7" s="8"/>
      <c r="AOV7" s="8"/>
      <c r="AOW7" s="8"/>
      <c r="AOX7" s="8"/>
      <c r="AOY7" s="8"/>
      <c r="AOZ7" s="8"/>
      <c r="APA7" s="8"/>
      <c r="APB7" s="8"/>
      <c r="APC7" s="8"/>
      <c r="APD7" s="8"/>
      <c r="APE7" s="8"/>
      <c r="APF7" s="8"/>
      <c r="APG7" s="8"/>
      <c r="APH7" s="8"/>
      <c r="API7" s="8"/>
      <c r="APJ7" s="8"/>
      <c r="APK7" s="8"/>
      <c r="APL7" s="8"/>
      <c r="APM7" s="8"/>
      <c r="APN7" s="8"/>
      <c r="APO7" s="8"/>
      <c r="APP7" s="8"/>
      <c r="APQ7" s="8"/>
      <c r="APR7" s="8"/>
      <c r="APS7" s="8"/>
      <c r="APT7" s="8"/>
      <c r="APU7" s="8"/>
      <c r="APV7" s="8"/>
      <c r="APW7" s="8"/>
      <c r="APX7" s="8"/>
      <c r="APY7" s="8"/>
      <c r="APZ7" s="8"/>
      <c r="AQA7" s="8"/>
      <c r="AQB7" s="8"/>
      <c r="AQC7" s="8"/>
      <c r="AQD7" s="8"/>
      <c r="AQE7" s="8"/>
      <c r="AQF7" s="8"/>
      <c r="AQG7" s="8"/>
      <c r="AQH7" s="8"/>
      <c r="AQI7" s="8"/>
      <c r="AQJ7" s="8"/>
      <c r="AQK7" s="8"/>
      <c r="AQL7" s="8"/>
      <c r="AQM7" s="8"/>
      <c r="AQN7" s="8"/>
      <c r="AQO7" s="8"/>
      <c r="AQP7" s="8"/>
      <c r="AQQ7" s="8"/>
      <c r="AQR7" s="8"/>
      <c r="AQS7" s="8"/>
      <c r="AQT7" s="8"/>
      <c r="AQU7" s="8"/>
      <c r="AQV7" s="8"/>
      <c r="AQW7" s="8"/>
      <c r="AQX7" s="8"/>
      <c r="AQY7" s="8"/>
      <c r="AQZ7" s="8"/>
      <c r="ARA7" s="8"/>
      <c r="ARB7" s="8"/>
      <c r="ARC7" s="8"/>
      <c r="ARD7" s="8"/>
      <c r="ARE7" s="8"/>
      <c r="ARF7" s="8"/>
      <c r="ARG7" s="8"/>
      <c r="ARH7" s="8"/>
      <c r="ARI7" s="8"/>
      <c r="ARJ7" s="8"/>
      <c r="ARK7" s="8"/>
      <c r="ARL7" s="8"/>
      <c r="ARM7" s="8"/>
      <c r="ARN7" s="8"/>
      <c r="ARO7" s="8"/>
      <c r="ARP7" s="8"/>
      <c r="ARQ7" s="8"/>
      <c r="ARR7" s="8"/>
      <c r="ARS7" s="8"/>
      <c r="ART7" s="8"/>
      <c r="ARU7" s="8"/>
      <c r="ARV7" s="8"/>
      <c r="ARW7" s="8"/>
      <c r="ARX7" s="8"/>
      <c r="ARY7" s="8"/>
      <c r="ARZ7" s="8"/>
      <c r="ASA7" s="8"/>
      <c r="ASB7" s="8"/>
      <c r="ASC7" s="8"/>
      <c r="ASD7" s="8"/>
      <c r="ASE7" s="8"/>
      <c r="ASF7" s="8"/>
      <c r="ASG7" s="8"/>
      <c r="ASH7" s="8"/>
      <c r="ASI7" s="8"/>
      <c r="ASJ7" s="8"/>
      <c r="ASK7" s="8"/>
      <c r="ASL7" s="8"/>
      <c r="ASM7" s="8"/>
      <c r="ASN7" s="8"/>
      <c r="ASO7" s="8"/>
      <c r="ASP7" s="8"/>
      <c r="ASQ7" s="8"/>
      <c r="ASR7" s="8"/>
      <c r="ASS7" s="8"/>
      <c r="AST7" s="8"/>
      <c r="ASU7" s="8"/>
      <c r="ASV7" s="8"/>
      <c r="ASW7" s="8"/>
      <c r="ASX7" s="8"/>
      <c r="ASY7" s="8"/>
      <c r="ASZ7" s="8"/>
      <c r="ATA7" s="8"/>
      <c r="ATB7" s="8"/>
      <c r="ATC7" s="8"/>
      <c r="ATD7" s="8"/>
      <c r="ATE7" s="8"/>
      <c r="ATF7" s="8"/>
      <c r="ATG7" s="8"/>
      <c r="ATH7" s="8"/>
      <c r="ATI7" s="8"/>
      <c r="ATJ7" s="8"/>
      <c r="ATK7" s="8"/>
      <c r="ATL7" s="8"/>
      <c r="ATM7" s="8"/>
      <c r="ATN7" s="8"/>
      <c r="ATO7" s="8"/>
      <c r="ATP7" s="8"/>
      <c r="ATQ7" s="8"/>
      <c r="ATR7" s="8"/>
      <c r="ATS7" s="8"/>
      <c r="ATT7" s="8"/>
      <c r="ATU7" s="8"/>
      <c r="ATV7" s="8"/>
      <c r="ATW7" s="8"/>
      <c r="ATX7" s="8"/>
      <c r="ATY7" s="8"/>
      <c r="ATZ7" s="8"/>
      <c r="AUA7" s="8"/>
      <c r="AUB7" s="8"/>
      <c r="AUC7" s="8"/>
      <c r="AUD7" s="8"/>
      <c r="AUE7" s="8"/>
      <c r="AUF7" s="8"/>
      <c r="AUG7" s="8"/>
      <c r="AUH7" s="8"/>
      <c r="AUI7" s="8"/>
      <c r="AUJ7" s="8"/>
      <c r="AUK7" s="8"/>
      <c r="AUL7" s="8"/>
      <c r="AUM7" s="8"/>
      <c r="AUN7" s="8"/>
      <c r="AUO7" s="8"/>
      <c r="AUP7" s="8"/>
      <c r="AUQ7" s="8"/>
      <c r="AUR7" s="8"/>
      <c r="AUS7" s="8"/>
      <c r="AUT7" s="8"/>
      <c r="AUU7" s="8"/>
      <c r="AUV7" s="8"/>
      <c r="AUW7" s="8"/>
      <c r="AUX7" s="8"/>
      <c r="AUY7" s="8"/>
      <c r="AUZ7" s="8"/>
      <c r="AVA7" s="8"/>
      <c r="AVB7" s="8"/>
      <c r="AVC7" s="8"/>
      <c r="AVD7" s="8"/>
      <c r="AVE7" s="8"/>
      <c r="AVF7" s="8"/>
      <c r="AVG7" s="8"/>
      <c r="AVH7" s="8"/>
      <c r="AVI7" s="8"/>
      <c r="AVJ7" s="8"/>
      <c r="AVK7" s="8"/>
      <c r="AVL7" s="8"/>
      <c r="AVM7" s="8"/>
      <c r="AVN7" s="8"/>
      <c r="AVO7" s="8"/>
      <c r="AVP7" s="8"/>
      <c r="AVQ7" s="8"/>
      <c r="AVR7" s="8"/>
      <c r="AVS7" s="8"/>
      <c r="AVT7" s="8"/>
      <c r="AVU7" s="8"/>
      <c r="AVV7" s="8"/>
      <c r="AVW7" s="8"/>
      <c r="AVX7" s="8"/>
      <c r="AVY7" s="8"/>
      <c r="AVZ7" s="8"/>
      <c r="AWA7" s="8"/>
      <c r="AWB7" s="8"/>
      <c r="AWC7" s="8"/>
      <c r="AWD7" s="8"/>
      <c r="AWE7" s="8"/>
      <c r="AWF7" s="8"/>
      <c r="AWG7" s="8"/>
      <c r="AWH7" s="8"/>
      <c r="AWI7" s="8"/>
      <c r="AWJ7" s="8"/>
      <c r="AWK7" s="8"/>
      <c r="AWL7" s="8"/>
      <c r="AWM7" s="8"/>
      <c r="AWN7" s="8"/>
      <c r="AWO7" s="8"/>
      <c r="AWP7" s="8"/>
      <c r="AWQ7" s="8"/>
      <c r="AWR7" s="8"/>
      <c r="AWS7" s="8"/>
      <c r="AWT7" s="8"/>
      <c r="AWU7" s="8"/>
      <c r="AWV7" s="8"/>
      <c r="AWW7" s="8"/>
      <c r="AWX7" s="8"/>
      <c r="AWY7" s="8"/>
      <c r="AWZ7" s="8"/>
      <c r="AXA7" s="8"/>
      <c r="AXB7" s="8"/>
      <c r="AXC7" s="8"/>
      <c r="AXD7" s="8"/>
      <c r="AXE7" s="8"/>
      <c r="AXF7" s="8"/>
      <c r="AXG7" s="8"/>
      <c r="AXH7" s="8"/>
      <c r="AXI7" s="8"/>
      <c r="AXJ7" s="8"/>
      <c r="AXK7" s="8"/>
      <c r="AXL7" s="8"/>
      <c r="AXM7" s="8"/>
      <c r="AXN7" s="8"/>
      <c r="AXO7" s="8"/>
      <c r="AXP7" s="8"/>
      <c r="AXQ7" s="8"/>
      <c r="AXR7" s="8"/>
      <c r="AXS7" s="8"/>
      <c r="AXT7" s="8"/>
      <c r="AXU7" s="8"/>
      <c r="AXV7" s="8"/>
      <c r="AXW7" s="8"/>
      <c r="AXX7" s="8"/>
      <c r="AXY7" s="8"/>
      <c r="AXZ7" s="8"/>
      <c r="AYA7" s="8"/>
      <c r="AYB7" s="8"/>
      <c r="AYC7" s="8"/>
      <c r="AYD7" s="8"/>
      <c r="AYE7" s="8"/>
      <c r="AYF7" s="8"/>
      <c r="AYG7" s="8"/>
      <c r="AYH7" s="8"/>
      <c r="AYI7" s="8"/>
      <c r="AYJ7" s="8"/>
      <c r="AYK7" s="8"/>
      <c r="AYL7" s="8"/>
      <c r="AYM7" s="8"/>
      <c r="AYN7" s="8"/>
      <c r="AYO7" s="8"/>
      <c r="AYP7" s="8"/>
      <c r="AYQ7" s="8"/>
      <c r="AYR7" s="8"/>
      <c r="AYS7" s="8"/>
      <c r="AYT7" s="8"/>
      <c r="AYU7" s="8"/>
      <c r="AYV7" s="8"/>
      <c r="AYW7" s="8"/>
      <c r="AYX7" s="8"/>
      <c r="AYY7" s="8"/>
      <c r="AYZ7" s="8"/>
      <c r="AZA7" s="8"/>
      <c r="AZB7" s="8"/>
      <c r="AZC7" s="8"/>
      <c r="AZD7" s="8"/>
      <c r="AZE7" s="8"/>
      <c r="AZF7" s="8"/>
      <c r="AZG7" s="8"/>
      <c r="AZH7" s="8"/>
      <c r="AZI7" s="8"/>
      <c r="AZJ7" s="8"/>
      <c r="AZK7" s="8"/>
      <c r="AZL7" s="8"/>
      <c r="AZM7" s="8"/>
      <c r="AZN7" s="8"/>
      <c r="AZO7" s="8"/>
      <c r="AZP7" s="8"/>
      <c r="AZQ7" s="8"/>
      <c r="AZR7" s="8"/>
      <c r="AZS7" s="8"/>
      <c r="AZT7" s="8"/>
      <c r="AZU7" s="8"/>
      <c r="AZV7" s="8"/>
      <c r="AZW7" s="8"/>
      <c r="AZX7" s="8"/>
      <c r="AZY7" s="8"/>
      <c r="AZZ7" s="8"/>
      <c r="BAA7" s="8"/>
      <c r="BAB7" s="8"/>
      <c r="BAC7" s="8"/>
      <c r="BAD7" s="8"/>
      <c r="BAE7" s="8"/>
      <c r="BAF7" s="8"/>
      <c r="BAG7" s="8"/>
      <c r="BAH7" s="8"/>
      <c r="BAI7" s="8"/>
      <c r="BAJ7" s="8"/>
      <c r="BAK7" s="8"/>
      <c r="BAL7" s="8"/>
      <c r="BAM7" s="8"/>
      <c r="BAN7" s="8"/>
      <c r="BAO7" s="8"/>
      <c r="BAP7" s="8"/>
      <c r="BAQ7" s="8"/>
      <c r="BAR7" s="8"/>
      <c r="BAS7" s="8"/>
      <c r="BAT7" s="8"/>
      <c r="BAU7" s="8"/>
      <c r="BAV7" s="8"/>
      <c r="BAW7" s="8"/>
      <c r="BAX7" s="8"/>
      <c r="BAY7" s="8"/>
      <c r="BAZ7" s="8"/>
      <c r="BBA7" s="8"/>
      <c r="BBB7" s="8"/>
      <c r="BBC7" s="8"/>
      <c r="BBD7" s="8"/>
      <c r="BBE7" s="8"/>
      <c r="BBF7" s="8"/>
      <c r="BBG7" s="8"/>
      <c r="BBH7" s="8"/>
      <c r="BBI7" s="8"/>
      <c r="BBJ7" s="8"/>
      <c r="BBK7" s="8"/>
      <c r="BBL7" s="8"/>
      <c r="BBM7" s="8"/>
      <c r="BBN7" s="8"/>
      <c r="BBO7" s="8"/>
      <c r="BBP7" s="8"/>
      <c r="BBQ7" s="8"/>
      <c r="BBR7" s="8"/>
      <c r="BBS7" s="8"/>
      <c r="BBT7" s="8"/>
      <c r="BBU7" s="8"/>
      <c r="BBV7" s="8"/>
      <c r="BBW7" s="8"/>
      <c r="BBX7" s="8"/>
      <c r="BBY7" s="8"/>
      <c r="BBZ7" s="8"/>
      <c r="BCA7" s="8"/>
      <c r="BCB7" s="8"/>
      <c r="BCC7" s="8"/>
      <c r="BCD7" s="8"/>
      <c r="BCE7" s="8"/>
      <c r="BCF7" s="8"/>
      <c r="BCG7" s="8"/>
      <c r="BCH7" s="8"/>
      <c r="BCI7" s="8"/>
      <c r="BCJ7" s="8"/>
      <c r="BCK7" s="8"/>
      <c r="BCL7" s="8"/>
      <c r="BCM7" s="8"/>
      <c r="BCN7" s="8"/>
      <c r="BCO7" s="8"/>
      <c r="BCP7" s="8"/>
      <c r="BCQ7" s="8"/>
      <c r="BCR7" s="8"/>
      <c r="BCS7" s="8"/>
      <c r="BCT7" s="8"/>
      <c r="BCU7" s="8"/>
      <c r="BCV7" s="8"/>
      <c r="BCW7" s="8"/>
      <c r="BCX7" s="8"/>
      <c r="BCY7" s="8"/>
      <c r="BCZ7" s="8"/>
      <c r="BDA7" s="8"/>
      <c r="BDB7" s="8"/>
      <c r="BDC7" s="8"/>
      <c r="BDD7" s="8"/>
      <c r="BDE7" s="8"/>
      <c r="BDF7" s="8"/>
      <c r="BDG7" s="8"/>
      <c r="BDH7" s="8"/>
      <c r="BDI7" s="8"/>
      <c r="BDJ7" s="8"/>
      <c r="BDK7" s="8"/>
      <c r="BDL7" s="8"/>
      <c r="BDM7" s="8"/>
      <c r="BDN7" s="8"/>
      <c r="BDO7" s="8"/>
      <c r="BDP7" s="8"/>
      <c r="BDQ7" s="8"/>
      <c r="BDR7" s="8"/>
      <c r="BDS7" s="8"/>
      <c r="BDT7" s="8"/>
      <c r="BDU7" s="8"/>
      <c r="BDV7" s="8"/>
      <c r="BDW7" s="8"/>
      <c r="BDX7" s="8"/>
      <c r="BDY7" s="8"/>
      <c r="BDZ7" s="8"/>
      <c r="BEA7" s="8"/>
      <c r="BEB7" s="8"/>
      <c r="BEC7" s="8"/>
      <c r="BED7" s="8"/>
      <c r="BEE7" s="8"/>
      <c r="BEF7" s="8"/>
      <c r="BEG7" s="8"/>
      <c r="BEH7" s="8"/>
      <c r="BEI7" s="8"/>
      <c r="BEJ7" s="8"/>
      <c r="BEK7" s="8"/>
      <c r="BEL7" s="8"/>
      <c r="BEM7" s="8"/>
      <c r="BEN7" s="8"/>
      <c r="BEO7" s="8"/>
      <c r="BEP7" s="8"/>
      <c r="BEQ7" s="8"/>
      <c r="BER7" s="8"/>
      <c r="BES7" s="8"/>
      <c r="BET7" s="8"/>
      <c r="BEU7" s="8"/>
      <c r="BEV7" s="8"/>
      <c r="BEW7" s="8"/>
      <c r="BEX7" s="8"/>
      <c r="BEY7" s="8"/>
      <c r="BEZ7" s="8"/>
      <c r="BFA7" s="8"/>
      <c r="BFB7" s="8"/>
      <c r="BFC7" s="8"/>
      <c r="BFD7" s="8"/>
      <c r="BFE7" s="8"/>
      <c r="BFF7" s="8"/>
      <c r="BFG7" s="8"/>
      <c r="BFH7" s="8"/>
      <c r="BFI7" s="8"/>
      <c r="BFJ7" s="8"/>
      <c r="BFK7" s="8"/>
      <c r="BFL7" s="8"/>
      <c r="BFM7" s="8"/>
      <c r="BFN7" s="8"/>
      <c r="BFO7" s="8"/>
      <c r="BFP7" s="8"/>
      <c r="BFQ7" s="8"/>
      <c r="BFR7" s="8"/>
      <c r="BFS7" s="8"/>
      <c r="BFT7" s="8"/>
      <c r="BFU7" s="8"/>
      <c r="BFV7" s="8"/>
      <c r="BFW7" s="8"/>
      <c r="BFX7" s="8"/>
      <c r="BFY7" s="8"/>
      <c r="BFZ7" s="8"/>
      <c r="BGA7" s="8"/>
      <c r="BGB7" s="8"/>
      <c r="BGC7" s="8"/>
      <c r="BGD7" s="8"/>
      <c r="BGE7" s="8"/>
      <c r="BGF7" s="8"/>
      <c r="BGG7" s="8"/>
      <c r="BGH7" s="8"/>
      <c r="BGI7" s="8"/>
      <c r="BGJ7" s="8"/>
      <c r="BGK7" s="8"/>
      <c r="BGL7" s="8"/>
      <c r="BGM7" s="8"/>
      <c r="BGN7" s="8"/>
      <c r="BGO7" s="8"/>
      <c r="BGP7" s="8"/>
      <c r="BGQ7" s="8"/>
      <c r="BGR7" s="8"/>
      <c r="BGS7" s="8"/>
      <c r="BGT7" s="8"/>
      <c r="BGU7" s="8"/>
      <c r="BGV7" s="8"/>
      <c r="BGW7" s="8"/>
      <c r="BGX7" s="8"/>
      <c r="BGY7" s="8"/>
      <c r="BGZ7" s="8"/>
      <c r="BHA7" s="8"/>
      <c r="BHB7" s="8"/>
      <c r="BHC7" s="8"/>
      <c r="BHD7" s="8"/>
      <c r="BHE7" s="8"/>
      <c r="BHF7" s="8"/>
      <c r="BHG7" s="8"/>
      <c r="BHH7" s="8"/>
      <c r="BHI7" s="8"/>
      <c r="BHJ7" s="8"/>
      <c r="BHK7" s="8"/>
      <c r="BHL7" s="8"/>
      <c r="BHM7" s="8"/>
      <c r="BHN7" s="8"/>
      <c r="BHO7" s="8"/>
      <c r="BHP7" s="8"/>
      <c r="BHQ7" s="8"/>
      <c r="BHR7" s="8"/>
      <c r="BHS7" s="8"/>
      <c r="BHT7" s="8"/>
      <c r="BHU7" s="8"/>
      <c r="BHV7" s="8"/>
      <c r="BHW7" s="8"/>
      <c r="BHX7" s="8"/>
      <c r="BHY7" s="8"/>
      <c r="BHZ7" s="8"/>
      <c r="BIA7" s="8"/>
      <c r="BIB7" s="8"/>
      <c r="BIC7" s="8"/>
      <c r="BID7" s="8"/>
      <c r="BIE7" s="8"/>
      <c r="BIF7" s="8"/>
      <c r="BIG7" s="8"/>
      <c r="BIH7" s="8"/>
      <c r="BII7" s="8"/>
      <c r="BIJ7" s="8"/>
      <c r="BIK7" s="8"/>
      <c r="BIL7" s="8"/>
      <c r="BIM7" s="8"/>
      <c r="BIN7" s="8"/>
      <c r="BIO7" s="8"/>
      <c r="BIP7" s="8"/>
      <c r="BIQ7" s="8"/>
      <c r="BIR7" s="8"/>
      <c r="BIS7" s="8"/>
      <c r="BIT7" s="8"/>
      <c r="BIU7" s="8"/>
      <c r="BIV7" s="8"/>
      <c r="BIW7" s="8"/>
      <c r="BIX7" s="8"/>
      <c r="BIY7" s="8"/>
      <c r="BIZ7" s="8"/>
      <c r="BJA7" s="8"/>
      <c r="BJB7" s="8"/>
      <c r="BJC7" s="8"/>
      <c r="BJD7" s="8"/>
      <c r="BJE7" s="8"/>
      <c r="BJF7" s="8"/>
      <c r="BJG7" s="8"/>
      <c r="BJH7" s="8"/>
      <c r="BJI7" s="8"/>
      <c r="BJJ7" s="8"/>
      <c r="BJK7" s="8"/>
      <c r="BJL7" s="8"/>
      <c r="BJM7" s="8"/>
      <c r="BJN7" s="8"/>
      <c r="BJO7" s="8"/>
      <c r="BJP7" s="8"/>
      <c r="BJQ7" s="8"/>
      <c r="BJR7" s="8"/>
      <c r="BJS7" s="8"/>
      <c r="BJT7" s="8"/>
      <c r="BJU7" s="8"/>
      <c r="BJV7" s="8"/>
      <c r="BJW7" s="8"/>
      <c r="BJX7" s="8"/>
      <c r="BJY7" s="8"/>
      <c r="BJZ7" s="8"/>
      <c r="BKA7" s="8"/>
      <c r="BKB7" s="8"/>
      <c r="BKC7" s="8"/>
      <c r="BKD7" s="8"/>
      <c r="BKE7" s="8"/>
      <c r="BKF7" s="8"/>
      <c r="BKG7" s="8"/>
      <c r="BKH7" s="8"/>
      <c r="BKI7" s="8"/>
      <c r="BKJ7" s="8"/>
      <c r="BKK7" s="8"/>
      <c r="BKL7" s="8"/>
      <c r="BKM7" s="8"/>
      <c r="BKN7" s="8"/>
      <c r="BKO7" s="8"/>
      <c r="BKP7" s="8"/>
      <c r="BKQ7" s="8"/>
      <c r="BKR7" s="8"/>
      <c r="BKS7" s="8"/>
      <c r="BKT7" s="8"/>
      <c r="BKU7" s="8"/>
      <c r="BKV7" s="8"/>
      <c r="BKW7" s="8"/>
      <c r="BKX7" s="8"/>
      <c r="BKY7" s="8"/>
      <c r="BKZ7" s="8"/>
      <c r="BLA7" s="8"/>
      <c r="BLB7" s="8"/>
      <c r="BLC7" s="8"/>
      <c r="BLD7" s="8"/>
      <c r="BLE7" s="8"/>
      <c r="BLF7" s="8"/>
      <c r="BLG7" s="8"/>
      <c r="BLH7" s="8"/>
      <c r="BLI7" s="8"/>
      <c r="BLJ7" s="8"/>
      <c r="BLK7" s="8"/>
      <c r="BLL7" s="8"/>
      <c r="BLM7" s="8"/>
      <c r="BLN7" s="8"/>
      <c r="BLO7" s="8"/>
      <c r="BLP7" s="8"/>
      <c r="BLQ7" s="8"/>
      <c r="BLR7" s="8"/>
      <c r="BLS7" s="8"/>
      <c r="BLT7" s="8"/>
      <c r="BLU7" s="8"/>
      <c r="BLV7" s="8"/>
      <c r="BLW7" s="8"/>
      <c r="BLX7" s="8"/>
      <c r="BLY7" s="8"/>
      <c r="BLZ7" s="8"/>
      <c r="BMA7" s="8"/>
      <c r="BMB7" s="8"/>
      <c r="BMC7" s="8"/>
      <c r="BMD7" s="8"/>
      <c r="BME7" s="8"/>
      <c r="BMF7" s="8"/>
      <c r="BMG7" s="8"/>
      <c r="BMH7" s="8"/>
      <c r="BMI7" s="8"/>
      <c r="BMJ7" s="8"/>
      <c r="BMK7" s="8"/>
      <c r="BML7" s="8"/>
      <c r="BMM7" s="8"/>
      <c r="BMN7" s="8"/>
      <c r="BMO7" s="8"/>
      <c r="BMP7" s="8"/>
      <c r="BMQ7" s="8"/>
      <c r="BMR7" s="8"/>
      <c r="BMS7" s="8"/>
      <c r="BMT7" s="8"/>
      <c r="BMU7" s="8"/>
      <c r="BMV7" s="8"/>
      <c r="BMW7" s="8"/>
      <c r="BMX7" s="8"/>
      <c r="BMY7" s="8"/>
      <c r="BMZ7" s="8"/>
      <c r="BNA7" s="8"/>
      <c r="BNB7" s="8"/>
      <c r="BNC7" s="8"/>
      <c r="BND7" s="8"/>
      <c r="BNE7" s="8"/>
      <c r="BNF7" s="8"/>
      <c r="BNG7" s="8"/>
      <c r="BNH7" s="8"/>
      <c r="BNI7" s="8"/>
      <c r="BNJ7" s="8"/>
      <c r="BNK7" s="8"/>
      <c r="BNL7" s="8"/>
      <c r="BNM7" s="8"/>
      <c r="BNN7" s="8"/>
      <c r="BNO7" s="8"/>
      <c r="BNP7" s="8"/>
      <c r="BNQ7" s="8"/>
      <c r="BNR7" s="8"/>
      <c r="BNS7" s="8"/>
      <c r="BNT7" s="8"/>
      <c r="BNU7" s="8"/>
      <c r="BNV7" s="8"/>
      <c r="BNW7" s="8"/>
      <c r="BNX7" s="8"/>
      <c r="BNY7" s="8"/>
      <c r="BNZ7" s="8"/>
      <c r="BOA7" s="8"/>
      <c r="BOB7" s="8"/>
      <c r="BOC7" s="8"/>
      <c r="BOD7" s="8"/>
      <c r="BOE7" s="8"/>
      <c r="BOF7" s="8"/>
      <c r="BOG7" s="8"/>
      <c r="BOH7" s="8"/>
      <c r="BOI7" s="8"/>
      <c r="BOJ7" s="8"/>
      <c r="BOK7" s="8"/>
      <c r="BOL7" s="8"/>
      <c r="BOM7" s="8"/>
      <c r="BON7" s="8"/>
      <c r="BOO7" s="8"/>
      <c r="BOP7" s="8"/>
      <c r="BOQ7" s="8"/>
      <c r="BOR7" s="8"/>
      <c r="BOS7" s="8"/>
      <c r="BOT7" s="8"/>
      <c r="BOU7" s="8"/>
      <c r="BOV7" s="8"/>
      <c r="BOW7" s="8"/>
      <c r="BOX7" s="8"/>
      <c r="BOY7" s="8"/>
      <c r="BOZ7" s="8"/>
      <c r="BPA7" s="8"/>
      <c r="BPB7" s="8"/>
      <c r="BPC7" s="8"/>
      <c r="BPD7" s="8"/>
      <c r="BPE7" s="8"/>
      <c r="BPF7" s="8"/>
      <c r="BPG7" s="8"/>
      <c r="BPH7" s="8"/>
      <c r="BPI7" s="8"/>
      <c r="BPJ7" s="8"/>
      <c r="BPK7" s="8"/>
      <c r="BPL7" s="8"/>
      <c r="BPM7" s="8"/>
      <c r="BPN7" s="8"/>
      <c r="BPO7" s="8"/>
      <c r="BPP7" s="8"/>
      <c r="BPQ7" s="8"/>
      <c r="BPR7" s="8"/>
      <c r="BPS7" s="8"/>
      <c r="BPT7" s="8"/>
      <c r="BPU7" s="8"/>
      <c r="BPV7" s="8"/>
      <c r="BPW7" s="8"/>
      <c r="BPX7" s="8"/>
      <c r="BPY7" s="8"/>
      <c r="BPZ7" s="8"/>
      <c r="BQA7" s="8"/>
      <c r="BQB7" s="8"/>
      <c r="BQC7" s="8"/>
      <c r="BQD7" s="8"/>
      <c r="BQE7" s="8"/>
      <c r="BQF7" s="8"/>
      <c r="BQG7" s="8"/>
      <c r="BQH7" s="8"/>
      <c r="BQI7" s="8"/>
      <c r="BQJ7" s="8"/>
      <c r="BQK7" s="8"/>
      <c r="BQL7" s="8"/>
      <c r="BQM7" s="8"/>
      <c r="BQN7" s="8"/>
      <c r="BQO7" s="8"/>
      <c r="BQP7" s="8"/>
      <c r="BQQ7" s="8"/>
      <c r="BQR7" s="8"/>
      <c r="BQS7" s="8"/>
      <c r="BQT7" s="8"/>
      <c r="BQU7" s="8"/>
      <c r="BQV7" s="8"/>
      <c r="BQW7" s="8"/>
      <c r="BQX7" s="8"/>
      <c r="BQY7" s="8"/>
      <c r="BQZ7" s="8"/>
      <c r="BRA7" s="8"/>
      <c r="BRB7" s="8"/>
      <c r="BRC7" s="8"/>
      <c r="BRD7" s="8"/>
      <c r="BRE7" s="8"/>
      <c r="BRF7" s="8"/>
      <c r="BRG7" s="8"/>
      <c r="BRH7" s="8"/>
      <c r="BRI7" s="8"/>
      <c r="BRJ7" s="8"/>
      <c r="BRK7" s="8"/>
      <c r="BRL7" s="8"/>
      <c r="BRM7" s="8"/>
      <c r="BRN7" s="8"/>
      <c r="BRO7" s="8"/>
      <c r="BRP7" s="8"/>
      <c r="BRQ7" s="8"/>
      <c r="BRR7" s="8"/>
      <c r="BRS7" s="8"/>
      <c r="BRT7" s="8"/>
      <c r="BRU7" s="8"/>
      <c r="BRV7" s="8"/>
      <c r="BRW7" s="8"/>
      <c r="BRX7" s="8"/>
      <c r="BRY7" s="8"/>
      <c r="BRZ7" s="8"/>
      <c r="BSA7" s="8"/>
      <c r="BSB7" s="8"/>
      <c r="BSC7" s="8"/>
      <c r="BSD7" s="8"/>
      <c r="BSE7" s="8"/>
      <c r="BSF7" s="8"/>
      <c r="BSG7" s="8"/>
      <c r="BSH7" s="8"/>
      <c r="BSI7" s="8"/>
      <c r="BSJ7" s="8"/>
      <c r="BSK7" s="8"/>
      <c r="BSL7" s="8"/>
      <c r="BSM7" s="8"/>
      <c r="BSN7" s="8"/>
      <c r="BSO7" s="8"/>
      <c r="BSP7" s="8"/>
      <c r="BSQ7" s="8"/>
      <c r="BSR7" s="8"/>
      <c r="BSS7" s="8"/>
      <c r="BST7" s="8"/>
      <c r="BSU7" s="8"/>
      <c r="BSV7" s="8"/>
      <c r="BSW7" s="8"/>
      <c r="BSX7" s="8"/>
      <c r="BSY7" s="8"/>
      <c r="BSZ7" s="8"/>
      <c r="BTA7" s="8"/>
      <c r="BTB7" s="8"/>
      <c r="BTC7" s="8"/>
      <c r="BTD7" s="8"/>
      <c r="BTE7" s="8"/>
      <c r="BTF7" s="8"/>
      <c r="BTG7" s="8"/>
      <c r="BTH7" s="8"/>
      <c r="BTI7" s="8"/>
      <c r="BTJ7" s="8"/>
      <c r="BTK7" s="8"/>
      <c r="BTL7" s="8"/>
      <c r="BTM7" s="8"/>
      <c r="BTN7" s="8"/>
      <c r="BTO7" s="8"/>
      <c r="BTP7" s="8"/>
      <c r="BTQ7" s="8"/>
      <c r="BTR7" s="8"/>
      <c r="BTS7" s="8"/>
      <c r="BTT7" s="8"/>
      <c r="BTU7" s="8"/>
      <c r="BTV7" s="8"/>
      <c r="BTW7" s="8"/>
      <c r="BTX7" s="8"/>
      <c r="BTY7" s="8"/>
      <c r="BTZ7" s="8"/>
      <c r="BUA7" s="8"/>
      <c r="BUB7" s="8"/>
      <c r="BUC7" s="8"/>
      <c r="BUD7" s="8"/>
      <c r="BUE7" s="8"/>
      <c r="BUF7" s="8"/>
      <c r="BUG7" s="8"/>
      <c r="BUH7" s="8"/>
      <c r="BUI7" s="8"/>
      <c r="BUJ7" s="8"/>
      <c r="BUK7" s="8"/>
      <c r="BUL7" s="8"/>
      <c r="BUM7" s="8"/>
      <c r="BUN7" s="8"/>
      <c r="BUO7" s="8"/>
      <c r="BUP7" s="8"/>
      <c r="BUQ7" s="8"/>
      <c r="BUR7" s="8"/>
      <c r="BUS7" s="8"/>
      <c r="BUT7" s="8"/>
      <c r="BUU7" s="8"/>
      <c r="BUV7" s="8"/>
      <c r="BUW7" s="8"/>
      <c r="BUX7" s="8"/>
      <c r="BUY7" s="8"/>
      <c r="BUZ7" s="8"/>
      <c r="BVA7" s="8"/>
      <c r="BVB7" s="8"/>
      <c r="BVC7" s="8"/>
      <c r="BVD7" s="8"/>
      <c r="BVE7" s="8"/>
      <c r="BVF7" s="8"/>
      <c r="BVG7" s="8"/>
      <c r="BVH7" s="8"/>
      <c r="BVI7" s="8"/>
      <c r="BVJ7" s="8"/>
      <c r="BVK7" s="8"/>
      <c r="BVL7" s="8"/>
      <c r="BVM7" s="8"/>
      <c r="BVN7" s="8"/>
      <c r="BVO7" s="8"/>
      <c r="BVP7" s="8"/>
      <c r="BVQ7" s="8"/>
      <c r="BVR7" s="8"/>
      <c r="BVS7" s="8"/>
      <c r="BVT7" s="8"/>
      <c r="BVU7" s="8"/>
      <c r="BVV7" s="8"/>
      <c r="BVW7" s="8"/>
      <c r="BVX7" s="8"/>
      <c r="BVY7" s="8"/>
      <c r="BVZ7" s="8"/>
      <c r="BWA7" s="8"/>
      <c r="BWB7" s="8"/>
      <c r="BWC7" s="8"/>
      <c r="BWD7" s="8"/>
      <c r="BWE7" s="8"/>
      <c r="BWF7" s="8"/>
      <c r="BWG7" s="8"/>
      <c r="BWH7" s="8"/>
      <c r="BWI7" s="8"/>
      <c r="BWJ7" s="8"/>
      <c r="BWK7" s="8"/>
      <c r="BWL7" s="8"/>
      <c r="BWM7" s="8"/>
      <c r="BWN7" s="8"/>
      <c r="BWO7" s="8"/>
      <c r="BWP7" s="8"/>
      <c r="BWQ7" s="8"/>
      <c r="BWR7" s="8"/>
      <c r="BWS7" s="8"/>
      <c r="BWT7" s="8"/>
      <c r="BWU7" s="8"/>
      <c r="BWV7" s="8"/>
      <c r="BWW7" s="8"/>
      <c r="BWX7" s="8"/>
      <c r="BWY7" s="8"/>
      <c r="BWZ7" s="8"/>
      <c r="BXA7" s="8"/>
      <c r="BXB7" s="8"/>
      <c r="BXC7" s="8"/>
      <c r="BXD7" s="8"/>
      <c r="BXE7" s="8"/>
      <c r="BXF7" s="8"/>
      <c r="BXG7" s="8"/>
      <c r="BXH7" s="8"/>
      <c r="BXI7" s="8"/>
      <c r="BXJ7" s="8"/>
      <c r="BXK7" s="8"/>
      <c r="BXL7" s="8"/>
      <c r="BXM7" s="8"/>
      <c r="BXN7" s="8"/>
      <c r="BXO7" s="8"/>
      <c r="BXP7" s="8"/>
      <c r="BXQ7" s="8"/>
      <c r="BXR7" s="8"/>
      <c r="BXS7" s="8"/>
      <c r="BXT7" s="8"/>
      <c r="BXU7" s="8"/>
      <c r="BXV7" s="8"/>
      <c r="BXW7" s="8"/>
      <c r="BXX7" s="8"/>
      <c r="BXY7" s="8"/>
      <c r="BXZ7" s="8"/>
      <c r="BYA7" s="8"/>
      <c r="BYB7" s="8"/>
      <c r="BYC7" s="8"/>
      <c r="BYD7" s="8"/>
      <c r="BYE7" s="8"/>
      <c r="BYF7" s="8"/>
      <c r="BYG7" s="8"/>
      <c r="BYH7" s="8"/>
      <c r="BYI7" s="8"/>
      <c r="BYJ7" s="8"/>
      <c r="BYK7" s="8"/>
      <c r="BYL7" s="8"/>
      <c r="BYM7" s="8"/>
      <c r="BYN7" s="8"/>
      <c r="BYO7" s="8"/>
      <c r="BYP7" s="8"/>
      <c r="BYQ7" s="8"/>
      <c r="BYR7" s="8"/>
      <c r="BYS7" s="8"/>
      <c r="BYT7" s="8"/>
      <c r="BYU7" s="8"/>
      <c r="BYV7" s="8"/>
      <c r="BYW7" s="8"/>
      <c r="BYX7" s="8"/>
      <c r="BYY7" s="8"/>
      <c r="BYZ7" s="8"/>
      <c r="BZA7" s="8"/>
      <c r="BZB7" s="8"/>
      <c r="BZC7" s="8"/>
      <c r="BZD7" s="8"/>
      <c r="BZE7" s="8"/>
      <c r="BZF7" s="8"/>
      <c r="BZG7" s="8"/>
      <c r="BZH7" s="8"/>
      <c r="BZI7" s="8"/>
      <c r="BZJ7" s="8"/>
      <c r="BZK7" s="8"/>
      <c r="BZL7" s="8"/>
      <c r="BZM7" s="8"/>
      <c r="BZN7" s="8"/>
      <c r="BZO7" s="8"/>
      <c r="BZP7" s="8"/>
      <c r="BZQ7" s="8"/>
      <c r="BZR7" s="8"/>
      <c r="BZS7" s="8"/>
      <c r="BZT7" s="8"/>
      <c r="BZU7" s="8"/>
      <c r="BZV7" s="8"/>
      <c r="BZW7" s="8"/>
      <c r="BZX7" s="8"/>
      <c r="BZY7" s="8"/>
      <c r="BZZ7" s="8"/>
      <c r="CAA7" s="8"/>
      <c r="CAB7" s="8"/>
      <c r="CAC7" s="8"/>
      <c r="CAD7" s="8"/>
      <c r="CAE7" s="8"/>
      <c r="CAF7" s="8"/>
      <c r="CAG7" s="8"/>
      <c r="CAH7" s="8"/>
      <c r="CAI7" s="8"/>
      <c r="CAJ7" s="8"/>
      <c r="CAK7" s="8"/>
      <c r="CAL7" s="8"/>
      <c r="CAM7" s="8"/>
      <c r="CAN7" s="8"/>
      <c r="CAO7" s="8"/>
      <c r="CAP7" s="8"/>
      <c r="CAQ7" s="8"/>
      <c r="CAR7" s="8"/>
      <c r="CAS7" s="8"/>
      <c r="CAT7" s="8"/>
      <c r="CAU7" s="8"/>
      <c r="CAV7" s="8"/>
      <c r="CAW7" s="8"/>
      <c r="CAX7" s="8"/>
      <c r="CAY7" s="8"/>
      <c r="CAZ7" s="8"/>
      <c r="CBA7" s="8"/>
      <c r="CBB7" s="8"/>
      <c r="CBC7" s="8"/>
      <c r="CBD7" s="8"/>
      <c r="CBE7" s="8"/>
      <c r="CBF7" s="8"/>
      <c r="CBG7" s="8"/>
      <c r="CBH7" s="8"/>
      <c r="CBI7" s="8"/>
      <c r="CBJ7" s="8"/>
      <c r="CBK7" s="8"/>
      <c r="CBL7" s="8"/>
      <c r="CBM7" s="8"/>
      <c r="CBN7" s="8"/>
      <c r="CBO7" s="8"/>
      <c r="CBP7" s="8"/>
      <c r="CBQ7" s="8"/>
      <c r="CBR7" s="8"/>
      <c r="CBS7" s="8"/>
      <c r="CBT7" s="8"/>
      <c r="CBU7" s="8"/>
      <c r="CBV7" s="8"/>
      <c r="CBW7" s="8"/>
      <c r="CBX7" s="8"/>
      <c r="CBY7" s="8"/>
      <c r="CBZ7" s="8"/>
      <c r="CCA7" s="8"/>
      <c r="CCB7" s="8"/>
      <c r="CCC7" s="8"/>
      <c r="CCD7" s="8"/>
      <c r="CCE7" s="8"/>
      <c r="CCF7" s="8"/>
      <c r="CCG7" s="8"/>
      <c r="CCH7" s="8"/>
      <c r="CCI7" s="8"/>
      <c r="CCJ7" s="8"/>
      <c r="CCK7" s="8"/>
      <c r="CCL7" s="8"/>
      <c r="CCM7" s="8"/>
      <c r="CCN7" s="8"/>
      <c r="CCO7" s="8"/>
      <c r="CCP7" s="8"/>
      <c r="CCQ7" s="8"/>
      <c r="CCR7" s="8"/>
      <c r="CCS7" s="8"/>
      <c r="CCT7" s="8"/>
      <c r="CCU7" s="8"/>
      <c r="CCV7" s="8"/>
      <c r="CCW7" s="8"/>
      <c r="CCX7" s="8"/>
      <c r="CCY7" s="8"/>
      <c r="CCZ7" s="8"/>
      <c r="CDA7" s="8"/>
      <c r="CDB7" s="8"/>
      <c r="CDC7" s="8"/>
      <c r="CDD7" s="8"/>
      <c r="CDE7" s="8"/>
      <c r="CDF7" s="8"/>
      <c r="CDG7" s="8"/>
      <c r="CDH7" s="8"/>
      <c r="CDI7" s="8"/>
      <c r="CDJ7" s="8"/>
      <c r="CDK7" s="8"/>
      <c r="CDL7" s="8"/>
      <c r="CDM7" s="8"/>
      <c r="CDN7" s="8"/>
      <c r="CDO7" s="8"/>
      <c r="CDP7" s="8"/>
      <c r="CDQ7" s="8"/>
      <c r="CDR7" s="8"/>
      <c r="CDS7" s="8"/>
      <c r="CDT7" s="8"/>
      <c r="CDU7" s="8"/>
      <c r="CDV7" s="8"/>
      <c r="CDW7" s="8"/>
      <c r="CDX7" s="8"/>
      <c r="CDY7" s="8"/>
      <c r="CDZ7" s="8"/>
      <c r="CEA7" s="8"/>
      <c r="CEB7" s="8"/>
      <c r="CEC7" s="8"/>
      <c r="CED7" s="8"/>
      <c r="CEE7" s="8"/>
      <c r="CEF7" s="8"/>
      <c r="CEG7" s="8"/>
      <c r="CEH7" s="8"/>
      <c r="CEI7" s="8"/>
      <c r="CEJ7" s="8"/>
      <c r="CEK7" s="8"/>
      <c r="CEL7" s="8"/>
      <c r="CEM7" s="8"/>
      <c r="CEN7" s="8"/>
      <c r="CEO7" s="8"/>
      <c r="CEP7" s="8"/>
      <c r="CEQ7" s="8"/>
      <c r="CER7" s="8"/>
      <c r="CES7" s="8"/>
      <c r="CET7" s="8"/>
      <c r="CEU7" s="8"/>
      <c r="CEV7" s="8"/>
      <c r="CEW7" s="8"/>
      <c r="CEX7" s="8"/>
      <c r="CEY7" s="8"/>
      <c r="CEZ7" s="8"/>
      <c r="CFA7" s="8"/>
      <c r="CFB7" s="8"/>
      <c r="CFC7" s="8"/>
      <c r="CFD7" s="8"/>
      <c r="CFE7" s="8"/>
      <c r="CFF7" s="8"/>
      <c r="CFG7" s="8"/>
      <c r="CFH7" s="8"/>
      <c r="CFI7" s="8"/>
      <c r="CFJ7" s="8"/>
      <c r="CFK7" s="8"/>
      <c r="CFL7" s="8"/>
      <c r="CFM7" s="8"/>
      <c r="CFN7" s="8"/>
      <c r="CFO7" s="8"/>
      <c r="CFP7" s="8"/>
      <c r="CFQ7" s="8"/>
      <c r="CFR7" s="8"/>
      <c r="CFS7" s="8"/>
      <c r="CFT7" s="8"/>
      <c r="CFU7" s="8"/>
      <c r="CFV7" s="8"/>
      <c r="CFW7" s="8"/>
      <c r="CFX7" s="8"/>
      <c r="CFY7" s="8"/>
      <c r="CFZ7" s="8"/>
      <c r="CGA7" s="8"/>
      <c r="CGB7" s="8"/>
      <c r="CGC7" s="8"/>
      <c r="CGD7" s="8"/>
      <c r="CGE7" s="8"/>
      <c r="CGF7" s="8"/>
      <c r="CGG7" s="8"/>
      <c r="CGH7" s="8"/>
      <c r="CGI7" s="8"/>
      <c r="CGJ7" s="8"/>
      <c r="CGK7" s="8"/>
      <c r="CGL7" s="8"/>
      <c r="CGM7" s="8"/>
      <c r="CGN7" s="8"/>
      <c r="CGO7" s="8"/>
      <c r="CGP7" s="8"/>
      <c r="CGQ7" s="8"/>
      <c r="CGR7" s="8"/>
      <c r="CGS7" s="8"/>
      <c r="CGT7" s="8"/>
      <c r="CGU7" s="8"/>
      <c r="CGV7" s="8"/>
      <c r="CGW7" s="8"/>
      <c r="CGX7" s="8"/>
      <c r="CGY7" s="8"/>
      <c r="CGZ7" s="8"/>
      <c r="CHA7" s="8"/>
      <c r="CHB7" s="8"/>
      <c r="CHC7" s="8"/>
      <c r="CHD7" s="8"/>
      <c r="CHE7" s="8"/>
      <c r="CHF7" s="8"/>
      <c r="CHG7" s="8"/>
      <c r="CHH7" s="8"/>
      <c r="CHI7" s="8"/>
      <c r="CHJ7" s="8"/>
      <c r="CHK7" s="8"/>
      <c r="CHL7" s="8"/>
      <c r="CHM7" s="8"/>
      <c r="CHN7" s="8"/>
      <c r="CHO7" s="8"/>
      <c r="CHP7" s="8"/>
      <c r="CHQ7" s="8"/>
      <c r="CHR7" s="8"/>
      <c r="CHS7" s="8"/>
      <c r="CHT7" s="8"/>
      <c r="CHU7" s="8"/>
      <c r="CHV7" s="8"/>
      <c r="CHW7" s="8"/>
      <c r="CHX7" s="8"/>
      <c r="CHY7" s="8"/>
      <c r="CHZ7" s="8"/>
      <c r="CIA7" s="8"/>
      <c r="CIB7" s="8"/>
      <c r="CIC7" s="8"/>
      <c r="CID7" s="8"/>
      <c r="CIE7" s="8"/>
      <c r="CIF7" s="8"/>
      <c r="CIG7" s="8"/>
      <c r="CIH7" s="8"/>
      <c r="CII7" s="8"/>
      <c r="CIJ7" s="8"/>
      <c r="CIK7" s="8"/>
      <c r="CIL7" s="8"/>
      <c r="CIM7" s="8"/>
      <c r="CIN7" s="8"/>
      <c r="CIO7" s="8"/>
      <c r="CIP7" s="8"/>
      <c r="CIQ7" s="8"/>
      <c r="CIR7" s="8"/>
      <c r="CIS7" s="8"/>
      <c r="CIT7" s="8"/>
      <c r="CIU7" s="8"/>
      <c r="CIV7" s="8"/>
      <c r="CIW7" s="8"/>
      <c r="CIX7" s="8"/>
      <c r="CIY7" s="8"/>
      <c r="CIZ7" s="8"/>
      <c r="CJA7" s="8"/>
      <c r="CJB7" s="8"/>
      <c r="CJC7" s="8"/>
      <c r="CJD7" s="8"/>
      <c r="CJE7" s="8"/>
      <c r="CJF7" s="8"/>
      <c r="CJG7" s="8"/>
      <c r="CJH7" s="8"/>
      <c r="CJI7" s="8"/>
      <c r="CJJ7" s="8"/>
      <c r="CJK7" s="8"/>
      <c r="CJL7" s="8"/>
      <c r="CJM7" s="8"/>
      <c r="CJN7" s="8"/>
      <c r="CJO7" s="8"/>
      <c r="CJP7" s="8"/>
      <c r="CJQ7" s="8"/>
      <c r="CJR7" s="8"/>
      <c r="CJS7" s="8"/>
      <c r="CJT7" s="8"/>
      <c r="CJU7" s="8"/>
      <c r="CJV7" s="8"/>
      <c r="CJW7" s="8"/>
      <c r="CJX7" s="8"/>
      <c r="CJY7" s="8"/>
      <c r="CJZ7" s="8"/>
      <c r="CKA7" s="8"/>
      <c r="CKB7" s="8"/>
      <c r="CKC7" s="8"/>
      <c r="CKD7" s="8"/>
      <c r="CKE7" s="8"/>
      <c r="CKF7" s="8"/>
      <c r="CKG7" s="8"/>
      <c r="CKH7" s="8"/>
      <c r="CKI7" s="8"/>
      <c r="CKJ7" s="8"/>
      <c r="CKK7" s="8"/>
      <c r="CKL7" s="8"/>
      <c r="CKM7" s="8"/>
      <c r="CKN7" s="8"/>
      <c r="CKO7" s="8"/>
      <c r="CKP7" s="8"/>
      <c r="CKQ7" s="8"/>
      <c r="CKR7" s="8"/>
      <c r="CKS7" s="8"/>
      <c r="CKT7" s="8"/>
      <c r="CKU7" s="8"/>
      <c r="CKV7" s="8"/>
      <c r="CKW7" s="8"/>
      <c r="CKX7" s="8"/>
      <c r="CKY7" s="8"/>
      <c r="CKZ7" s="8"/>
      <c r="CLA7" s="8"/>
      <c r="CLB7" s="8"/>
      <c r="CLC7" s="8"/>
      <c r="CLD7" s="8"/>
      <c r="CLE7" s="8"/>
      <c r="CLF7" s="8"/>
      <c r="CLG7" s="8"/>
      <c r="CLH7" s="8"/>
      <c r="CLI7" s="8"/>
      <c r="CLJ7" s="8"/>
      <c r="CLK7" s="8"/>
      <c r="CLL7" s="8"/>
      <c r="CLM7" s="8"/>
      <c r="CLN7" s="8"/>
      <c r="CLO7" s="8"/>
      <c r="CLP7" s="8"/>
      <c r="CLQ7" s="8"/>
      <c r="CLR7" s="8"/>
      <c r="CLS7" s="8"/>
      <c r="CLT7" s="8"/>
      <c r="CLU7" s="8"/>
      <c r="CLV7" s="8"/>
      <c r="CLW7" s="8"/>
      <c r="CLX7" s="8"/>
      <c r="CLY7" s="8"/>
      <c r="CLZ7" s="8"/>
      <c r="CMA7" s="8"/>
      <c r="CMB7" s="8"/>
      <c r="CMC7" s="8"/>
      <c r="CMD7" s="8"/>
      <c r="CME7" s="8"/>
      <c r="CMF7" s="8"/>
      <c r="CMG7" s="8"/>
      <c r="CMH7" s="8"/>
      <c r="CMI7" s="8"/>
      <c r="CMJ7" s="8"/>
      <c r="CMK7" s="8"/>
      <c r="CML7" s="8"/>
      <c r="CMM7" s="8"/>
      <c r="CMN7" s="8"/>
      <c r="CMO7" s="8"/>
      <c r="CMP7" s="8"/>
      <c r="CMQ7" s="8"/>
      <c r="CMR7" s="8"/>
      <c r="CMS7" s="8"/>
      <c r="CMT7" s="8"/>
      <c r="CMU7" s="8"/>
      <c r="CMV7" s="8"/>
      <c r="CMW7" s="8"/>
      <c r="CMX7" s="8"/>
      <c r="CMY7" s="8"/>
      <c r="CMZ7" s="8"/>
      <c r="CNA7" s="8"/>
      <c r="CNB7" s="8"/>
      <c r="CNC7" s="8"/>
      <c r="CND7" s="8"/>
      <c r="CNE7" s="8"/>
      <c r="CNF7" s="8"/>
      <c r="CNG7" s="8"/>
      <c r="CNH7" s="8"/>
      <c r="CNI7" s="8"/>
      <c r="CNJ7" s="8"/>
      <c r="CNK7" s="8"/>
      <c r="CNL7" s="8"/>
      <c r="CNM7" s="8"/>
      <c r="CNN7" s="8"/>
      <c r="CNO7" s="8"/>
      <c r="CNP7" s="8"/>
      <c r="CNQ7" s="8"/>
      <c r="CNR7" s="8"/>
      <c r="CNS7" s="8"/>
      <c r="CNT7" s="8"/>
      <c r="CNU7" s="8"/>
      <c r="CNV7" s="8"/>
      <c r="CNW7" s="8"/>
      <c r="CNX7" s="8"/>
      <c r="CNY7" s="8"/>
      <c r="CNZ7" s="8"/>
      <c r="COA7" s="8"/>
      <c r="COB7" s="8"/>
      <c r="COC7" s="8"/>
      <c r="COD7" s="8"/>
      <c r="COE7" s="8"/>
      <c r="COF7" s="8"/>
      <c r="COG7" s="8"/>
      <c r="COH7" s="8"/>
      <c r="COI7" s="8"/>
      <c r="COJ7" s="8"/>
      <c r="COK7" s="8"/>
      <c r="COL7" s="8"/>
      <c r="COM7" s="8"/>
      <c r="CON7" s="8"/>
      <c r="COO7" s="8"/>
      <c r="COP7" s="8"/>
      <c r="COQ7" s="8"/>
      <c r="COR7" s="8"/>
      <c r="COS7" s="8"/>
      <c r="COT7" s="8"/>
      <c r="COU7" s="8"/>
      <c r="COV7" s="8"/>
      <c r="COW7" s="8"/>
      <c r="COX7" s="8"/>
      <c r="COY7" s="8"/>
      <c r="COZ7" s="8"/>
      <c r="CPA7" s="8"/>
      <c r="CPB7" s="8"/>
      <c r="CPC7" s="8"/>
      <c r="CPD7" s="8"/>
      <c r="CPE7" s="8"/>
      <c r="CPF7" s="8"/>
      <c r="CPG7" s="8"/>
      <c r="CPH7" s="8"/>
      <c r="CPI7" s="8"/>
      <c r="CPJ7" s="8"/>
      <c r="CPK7" s="8"/>
      <c r="CPL7" s="8"/>
      <c r="CPM7" s="8"/>
      <c r="CPN7" s="8"/>
      <c r="CPO7" s="8"/>
      <c r="CPP7" s="8"/>
      <c r="CPQ7" s="8"/>
      <c r="CPR7" s="8"/>
      <c r="CPS7" s="8"/>
      <c r="CPT7" s="8"/>
      <c r="CPU7" s="8"/>
      <c r="CPV7" s="8"/>
      <c r="CPW7" s="8"/>
      <c r="CPX7" s="8"/>
      <c r="CPY7" s="8"/>
      <c r="CPZ7" s="8"/>
      <c r="CQA7" s="8"/>
      <c r="CQB7" s="8"/>
      <c r="CQC7" s="8"/>
      <c r="CQD7" s="8"/>
      <c r="CQE7" s="8"/>
      <c r="CQF7" s="8"/>
      <c r="CQG7" s="8"/>
      <c r="CQH7" s="8"/>
      <c r="CQI7" s="8"/>
      <c r="CQJ7" s="8"/>
      <c r="CQK7" s="8"/>
      <c r="CQL7" s="8"/>
      <c r="CQM7" s="8"/>
      <c r="CQN7" s="8"/>
      <c r="CQO7" s="8"/>
      <c r="CQP7" s="8"/>
      <c r="CQQ7" s="8"/>
      <c r="CQR7" s="8"/>
      <c r="CQS7" s="8"/>
      <c r="CQT7" s="8"/>
      <c r="CQU7" s="8"/>
      <c r="CQV7" s="8"/>
      <c r="CQW7" s="8"/>
      <c r="CQX7" s="8"/>
      <c r="CQY7" s="8"/>
      <c r="CQZ7" s="8"/>
      <c r="CRA7" s="8"/>
      <c r="CRB7" s="8"/>
      <c r="CRC7" s="8"/>
      <c r="CRD7" s="8"/>
      <c r="CRE7" s="8"/>
      <c r="CRF7" s="8"/>
      <c r="CRG7" s="8"/>
      <c r="CRH7" s="8"/>
      <c r="CRI7" s="8"/>
      <c r="CRJ7" s="8"/>
      <c r="CRK7" s="8"/>
      <c r="CRL7" s="8"/>
      <c r="CRM7" s="8"/>
      <c r="CRN7" s="8"/>
      <c r="CRO7" s="8"/>
      <c r="CRP7" s="8"/>
      <c r="CRQ7" s="8"/>
      <c r="CRR7" s="8"/>
      <c r="CRS7" s="8"/>
      <c r="CRT7" s="8"/>
      <c r="CRU7" s="8"/>
      <c r="CRV7" s="8"/>
      <c r="CRW7" s="8"/>
      <c r="CRX7" s="8"/>
      <c r="CRY7" s="8"/>
      <c r="CRZ7" s="8"/>
      <c r="CSA7" s="8"/>
      <c r="CSB7" s="8"/>
      <c r="CSC7" s="8"/>
      <c r="CSD7" s="8"/>
      <c r="CSE7" s="8"/>
      <c r="CSF7" s="8"/>
      <c r="CSG7" s="8"/>
      <c r="CSH7" s="8"/>
      <c r="CSI7" s="8"/>
      <c r="CSJ7" s="8"/>
      <c r="CSK7" s="8"/>
      <c r="CSL7" s="8"/>
      <c r="CSM7" s="8"/>
      <c r="CSN7" s="8"/>
      <c r="CSO7" s="8"/>
      <c r="CSP7" s="8"/>
      <c r="CSQ7" s="8"/>
      <c r="CSR7" s="8"/>
      <c r="CSS7" s="8"/>
      <c r="CST7" s="8"/>
      <c r="CSU7" s="8"/>
      <c r="CSV7" s="8"/>
      <c r="CSW7" s="8"/>
      <c r="CSX7" s="8"/>
      <c r="CSY7" s="8"/>
      <c r="CSZ7" s="8"/>
      <c r="CTA7" s="8"/>
      <c r="CTB7" s="8"/>
      <c r="CTC7" s="8"/>
      <c r="CTD7" s="8"/>
      <c r="CTE7" s="8"/>
      <c r="CTF7" s="8"/>
      <c r="CTG7" s="8"/>
      <c r="CTH7" s="8"/>
      <c r="CTI7" s="8"/>
      <c r="CTJ7" s="8"/>
      <c r="CTK7" s="8"/>
      <c r="CTL7" s="8"/>
      <c r="CTM7" s="8"/>
      <c r="CTN7" s="8"/>
      <c r="CTO7" s="8"/>
      <c r="CTP7" s="8"/>
      <c r="CTQ7" s="8"/>
      <c r="CTR7" s="8"/>
      <c r="CTS7" s="8"/>
      <c r="CTT7" s="8"/>
      <c r="CTU7" s="8"/>
      <c r="CTV7" s="8"/>
      <c r="CTW7" s="8"/>
      <c r="CTX7" s="8"/>
      <c r="CTY7" s="8"/>
      <c r="CTZ7" s="8"/>
      <c r="CUA7" s="8"/>
      <c r="CUB7" s="8"/>
      <c r="CUC7" s="8"/>
      <c r="CUD7" s="8"/>
      <c r="CUE7" s="8"/>
      <c r="CUF7" s="8"/>
      <c r="CUG7" s="8"/>
      <c r="CUH7" s="8"/>
      <c r="CUI7" s="8"/>
      <c r="CUJ7" s="8"/>
      <c r="CUK7" s="8"/>
      <c r="CUL7" s="8"/>
      <c r="CUM7" s="8"/>
      <c r="CUN7" s="8"/>
      <c r="CUO7" s="8"/>
      <c r="CUP7" s="8"/>
      <c r="CUQ7" s="8"/>
      <c r="CUR7" s="8"/>
      <c r="CUS7" s="8"/>
      <c r="CUT7" s="8"/>
      <c r="CUU7" s="8"/>
      <c r="CUV7" s="8"/>
      <c r="CUW7" s="8"/>
      <c r="CUX7" s="8"/>
      <c r="CUY7" s="8"/>
      <c r="CUZ7" s="8"/>
      <c r="CVA7" s="8"/>
      <c r="CVB7" s="8"/>
      <c r="CVC7" s="8"/>
      <c r="CVD7" s="8"/>
      <c r="CVE7" s="8"/>
      <c r="CVF7" s="8"/>
      <c r="CVG7" s="8"/>
      <c r="CVH7" s="8"/>
      <c r="CVI7" s="8"/>
      <c r="CVJ7" s="8"/>
      <c r="CVK7" s="8"/>
      <c r="CVL7" s="8"/>
      <c r="CVM7" s="8"/>
      <c r="CVN7" s="8"/>
      <c r="CVO7" s="8"/>
      <c r="CVP7" s="8"/>
      <c r="CVQ7" s="8"/>
      <c r="CVR7" s="8"/>
      <c r="CVS7" s="8"/>
      <c r="CVT7" s="8"/>
      <c r="CVU7" s="8"/>
      <c r="CVV7" s="8"/>
      <c r="CVW7" s="8"/>
      <c r="CVX7" s="8"/>
      <c r="CVY7" s="8"/>
      <c r="CVZ7" s="8"/>
      <c r="CWA7" s="8"/>
      <c r="CWB7" s="8"/>
      <c r="CWC7" s="8"/>
      <c r="CWD7" s="8"/>
      <c r="CWE7" s="8"/>
      <c r="CWF7" s="8"/>
      <c r="CWG7" s="8"/>
      <c r="CWH7" s="8"/>
      <c r="CWI7" s="8"/>
      <c r="CWJ7" s="8"/>
      <c r="CWK7" s="8"/>
      <c r="CWL7" s="8"/>
      <c r="CWM7" s="8"/>
      <c r="CWN7" s="8"/>
      <c r="CWO7" s="8"/>
      <c r="CWP7" s="8"/>
      <c r="CWQ7" s="8"/>
      <c r="CWR7" s="8"/>
      <c r="CWS7" s="8"/>
      <c r="CWT7" s="8"/>
      <c r="CWU7" s="8"/>
      <c r="CWV7" s="8"/>
      <c r="CWW7" s="8"/>
      <c r="CWX7" s="8"/>
      <c r="CWY7" s="8"/>
      <c r="CWZ7" s="8"/>
      <c r="CXA7" s="8"/>
      <c r="CXB7" s="8"/>
      <c r="CXC7" s="8"/>
      <c r="CXD7" s="8"/>
      <c r="CXE7" s="8"/>
      <c r="CXF7" s="8"/>
      <c r="CXG7" s="8"/>
      <c r="CXH7" s="8"/>
      <c r="CXI7" s="8"/>
      <c r="CXJ7" s="8"/>
      <c r="CXK7" s="8"/>
      <c r="CXL7" s="8"/>
      <c r="CXM7" s="8"/>
      <c r="CXN7" s="8"/>
      <c r="CXO7" s="8"/>
      <c r="CXP7" s="8"/>
      <c r="CXQ7" s="8"/>
      <c r="CXR7" s="8"/>
      <c r="CXS7" s="8"/>
      <c r="CXT7" s="8"/>
      <c r="CXU7" s="8"/>
      <c r="CXV7" s="8"/>
      <c r="CXW7" s="8"/>
      <c r="CXX7" s="8"/>
      <c r="CXY7" s="8"/>
      <c r="CXZ7" s="8"/>
      <c r="CYA7" s="8"/>
      <c r="CYB7" s="8"/>
      <c r="CYC7" s="8"/>
      <c r="CYD7" s="8"/>
      <c r="CYE7" s="8"/>
      <c r="CYF7" s="8"/>
      <c r="CYG7" s="8"/>
      <c r="CYH7" s="8"/>
      <c r="CYI7" s="8"/>
      <c r="CYJ7" s="8"/>
      <c r="CYK7" s="8"/>
      <c r="CYL7" s="8"/>
      <c r="CYM7" s="8"/>
      <c r="CYN7" s="8"/>
      <c r="CYO7" s="8"/>
      <c r="CYP7" s="8"/>
      <c r="CYQ7" s="8"/>
      <c r="CYR7" s="8"/>
      <c r="CYS7" s="8"/>
      <c r="CYT7" s="8"/>
      <c r="CYU7" s="8"/>
      <c r="CYV7" s="8"/>
      <c r="CYW7" s="8"/>
      <c r="CYX7" s="8"/>
      <c r="CYY7" s="8"/>
      <c r="CYZ7" s="8"/>
      <c r="CZA7" s="8"/>
      <c r="CZB7" s="8"/>
      <c r="CZC7" s="8"/>
      <c r="CZD7" s="8"/>
      <c r="CZE7" s="8"/>
      <c r="CZF7" s="8"/>
      <c r="CZG7" s="8"/>
      <c r="CZH7" s="8"/>
      <c r="CZI7" s="8"/>
      <c r="CZJ7" s="8"/>
      <c r="CZK7" s="8"/>
      <c r="CZL7" s="8"/>
      <c r="CZM7" s="8"/>
      <c r="CZN7" s="8"/>
      <c r="CZO7" s="8"/>
      <c r="CZP7" s="8"/>
      <c r="CZQ7" s="8"/>
      <c r="CZR7" s="8"/>
      <c r="CZS7" s="8"/>
      <c r="CZT7" s="8"/>
      <c r="CZU7" s="8"/>
      <c r="CZV7" s="8"/>
      <c r="CZW7" s="8"/>
      <c r="CZX7" s="8"/>
      <c r="CZY7" s="8"/>
      <c r="CZZ7" s="8"/>
      <c r="DAA7" s="8"/>
      <c r="DAB7" s="8"/>
      <c r="DAC7" s="8"/>
      <c r="DAD7" s="8"/>
      <c r="DAE7" s="8"/>
      <c r="DAF7" s="8"/>
      <c r="DAG7" s="8"/>
      <c r="DAH7" s="8"/>
      <c r="DAI7" s="8"/>
      <c r="DAJ7" s="8"/>
      <c r="DAK7" s="8"/>
      <c r="DAL7" s="8"/>
      <c r="DAM7" s="8"/>
      <c r="DAN7" s="8"/>
      <c r="DAO7" s="8"/>
      <c r="DAP7" s="8"/>
      <c r="DAQ7" s="8"/>
      <c r="DAR7" s="8"/>
      <c r="DAS7" s="8"/>
      <c r="DAT7" s="8"/>
      <c r="DAU7" s="8"/>
      <c r="DAV7" s="8"/>
      <c r="DAW7" s="8"/>
      <c r="DAX7" s="8"/>
      <c r="DAY7" s="8"/>
      <c r="DAZ7" s="8"/>
      <c r="DBA7" s="8"/>
      <c r="DBB7" s="8"/>
      <c r="DBC7" s="8"/>
      <c r="DBD7" s="8"/>
      <c r="DBE7" s="8"/>
      <c r="DBF7" s="8"/>
      <c r="DBG7" s="8"/>
      <c r="DBH7" s="8"/>
      <c r="DBI7" s="8"/>
      <c r="DBJ7" s="8"/>
      <c r="DBK7" s="8"/>
      <c r="DBL7" s="8"/>
      <c r="DBM7" s="8"/>
      <c r="DBN7" s="8"/>
      <c r="DBO7" s="8"/>
      <c r="DBP7" s="8"/>
      <c r="DBQ7" s="8"/>
      <c r="DBR7" s="8"/>
      <c r="DBS7" s="8"/>
      <c r="DBT7" s="8"/>
      <c r="DBU7" s="8"/>
      <c r="DBV7" s="8"/>
      <c r="DBW7" s="8"/>
      <c r="DBX7" s="8"/>
      <c r="DBY7" s="8"/>
      <c r="DBZ7" s="8"/>
      <c r="DCA7" s="8"/>
      <c r="DCB7" s="8"/>
      <c r="DCC7" s="8"/>
      <c r="DCD7" s="8"/>
      <c r="DCE7" s="8"/>
      <c r="DCF7" s="8"/>
      <c r="DCG7" s="8"/>
      <c r="DCH7" s="8"/>
      <c r="DCI7" s="8"/>
      <c r="DCJ7" s="8"/>
      <c r="DCK7" s="8"/>
      <c r="DCL7" s="8"/>
      <c r="DCM7" s="8"/>
      <c r="DCN7" s="8"/>
      <c r="DCO7" s="8"/>
      <c r="DCP7" s="8"/>
      <c r="DCQ7" s="8"/>
      <c r="DCR7" s="8"/>
      <c r="DCS7" s="8"/>
      <c r="DCT7" s="8"/>
      <c r="DCU7" s="8"/>
      <c r="DCV7" s="8"/>
      <c r="DCW7" s="8"/>
      <c r="DCX7" s="8"/>
      <c r="DCY7" s="8"/>
      <c r="DCZ7" s="8"/>
      <c r="DDA7" s="8"/>
      <c r="DDB7" s="8"/>
      <c r="DDC7" s="8"/>
      <c r="DDD7" s="8"/>
      <c r="DDE7" s="8"/>
      <c r="DDF7" s="8"/>
      <c r="DDG7" s="8"/>
      <c r="DDH7" s="8"/>
      <c r="DDI7" s="8"/>
      <c r="DDJ7" s="8"/>
      <c r="DDK7" s="8"/>
      <c r="DDL7" s="8"/>
      <c r="DDM7" s="8"/>
      <c r="DDN7" s="8"/>
      <c r="DDO7" s="8"/>
      <c r="DDP7" s="8"/>
      <c r="DDQ7" s="8"/>
      <c r="DDR7" s="8"/>
      <c r="DDS7" s="8"/>
      <c r="DDT7" s="8"/>
      <c r="DDU7" s="8"/>
      <c r="DDV7" s="8"/>
      <c r="DDW7" s="8"/>
      <c r="DDX7" s="8"/>
      <c r="DDY7" s="8"/>
      <c r="DDZ7" s="8"/>
      <c r="DEA7" s="8"/>
      <c r="DEB7" s="8"/>
      <c r="DEC7" s="8"/>
      <c r="DED7" s="8"/>
      <c r="DEE7" s="8"/>
      <c r="DEF7" s="8"/>
      <c r="DEG7" s="8"/>
      <c r="DEH7" s="8"/>
      <c r="DEI7" s="8"/>
      <c r="DEJ7" s="8"/>
      <c r="DEK7" s="8"/>
      <c r="DEL7" s="8"/>
      <c r="DEM7" s="8"/>
      <c r="DEN7" s="8"/>
      <c r="DEO7" s="8"/>
      <c r="DEP7" s="8"/>
      <c r="DEQ7" s="8"/>
      <c r="DER7" s="8"/>
      <c r="DES7" s="8"/>
      <c r="DET7" s="8"/>
      <c r="DEU7" s="8"/>
      <c r="DEV7" s="8"/>
      <c r="DEW7" s="8"/>
      <c r="DEX7" s="8"/>
      <c r="DEY7" s="8"/>
      <c r="DEZ7" s="8"/>
      <c r="DFA7" s="8"/>
      <c r="DFB7" s="8"/>
      <c r="DFC7" s="8"/>
      <c r="DFD7" s="8"/>
      <c r="DFE7" s="8"/>
      <c r="DFF7" s="8"/>
      <c r="DFG7" s="8"/>
      <c r="DFH7" s="8"/>
      <c r="DFI7" s="8"/>
      <c r="DFJ7" s="8"/>
      <c r="DFK7" s="8"/>
      <c r="DFL7" s="8"/>
      <c r="DFM7" s="8"/>
      <c r="DFN7" s="8"/>
      <c r="DFO7" s="8"/>
      <c r="DFP7" s="8"/>
      <c r="DFQ7" s="8"/>
      <c r="DFR7" s="8"/>
      <c r="DFS7" s="8"/>
      <c r="DFT7" s="8"/>
      <c r="DFU7" s="8"/>
      <c r="DFV7" s="8"/>
      <c r="DFW7" s="8"/>
      <c r="DFX7" s="8"/>
      <c r="DFY7" s="8"/>
      <c r="DFZ7" s="8"/>
      <c r="DGA7" s="8"/>
      <c r="DGB7" s="8"/>
      <c r="DGC7" s="8"/>
      <c r="DGD7" s="8"/>
      <c r="DGE7" s="8"/>
      <c r="DGF7" s="8"/>
      <c r="DGG7" s="8"/>
      <c r="DGH7" s="8"/>
      <c r="DGI7" s="8"/>
      <c r="DGJ7" s="8"/>
      <c r="DGK7" s="8"/>
      <c r="DGL7" s="8"/>
      <c r="DGM7" s="8"/>
      <c r="DGN7" s="8"/>
      <c r="DGO7" s="8"/>
      <c r="DGP7" s="8"/>
      <c r="DGQ7" s="8"/>
      <c r="DGR7" s="8"/>
      <c r="DGS7" s="8"/>
      <c r="DGT7" s="8"/>
      <c r="DGU7" s="8"/>
      <c r="DGV7" s="8"/>
      <c r="DGW7" s="8"/>
      <c r="DGX7" s="8"/>
      <c r="DGY7" s="8"/>
      <c r="DGZ7" s="8"/>
      <c r="DHA7" s="8"/>
      <c r="DHB7" s="8"/>
      <c r="DHC7" s="8"/>
      <c r="DHD7" s="8"/>
      <c r="DHE7" s="8"/>
      <c r="DHF7" s="8"/>
      <c r="DHG7" s="8"/>
      <c r="DHH7" s="8"/>
      <c r="DHI7" s="8"/>
      <c r="DHJ7" s="8"/>
      <c r="DHK7" s="8"/>
      <c r="DHL7" s="8"/>
      <c r="DHM7" s="8"/>
      <c r="DHN7" s="8"/>
      <c r="DHO7" s="8"/>
      <c r="DHP7" s="8"/>
      <c r="DHQ7" s="8"/>
      <c r="DHR7" s="8"/>
      <c r="DHS7" s="8"/>
      <c r="DHT7" s="8"/>
      <c r="DHU7" s="8"/>
      <c r="DHV7" s="8"/>
      <c r="DHW7" s="8"/>
      <c r="DHX7" s="8"/>
      <c r="DHY7" s="8"/>
      <c r="DHZ7" s="8"/>
      <c r="DIA7" s="8"/>
      <c r="DIB7" s="8"/>
      <c r="DIC7" s="8"/>
      <c r="DID7" s="8"/>
      <c r="DIE7" s="8"/>
      <c r="DIF7" s="8"/>
      <c r="DIG7" s="8"/>
      <c r="DIH7" s="8"/>
      <c r="DII7" s="8"/>
      <c r="DIJ7" s="8"/>
      <c r="DIK7" s="8"/>
      <c r="DIL7" s="8"/>
      <c r="DIM7" s="8"/>
      <c r="DIN7" s="8"/>
      <c r="DIO7" s="8"/>
      <c r="DIP7" s="8"/>
      <c r="DIQ7" s="8"/>
      <c r="DIR7" s="8"/>
      <c r="DIS7" s="8"/>
      <c r="DIT7" s="8"/>
      <c r="DIU7" s="8"/>
      <c r="DIV7" s="8"/>
      <c r="DIW7" s="8"/>
      <c r="DIX7" s="8"/>
      <c r="DIY7" s="8"/>
      <c r="DIZ7" s="8"/>
      <c r="DJA7" s="8"/>
      <c r="DJB7" s="8"/>
      <c r="DJC7" s="8"/>
      <c r="DJD7" s="8"/>
      <c r="DJE7" s="8"/>
      <c r="DJF7" s="8"/>
      <c r="DJG7" s="8"/>
      <c r="DJH7" s="8"/>
      <c r="DJI7" s="8"/>
      <c r="DJJ7" s="8"/>
      <c r="DJK7" s="8"/>
      <c r="DJL7" s="8"/>
      <c r="DJM7" s="8"/>
      <c r="DJN7" s="8"/>
      <c r="DJO7" s="8"/>
      <c r="DJP7" s="8"/>
      <c r="DJQ7" s="8"/>
      <c r="DJR7" s="8"/>
      <c r="DJS7" s="8"/>
      <c r="DJT7" s="8"/>
      <c r="DJU7" s="8"/>
      <c r="DJV7" s="8"/>
      <c r="DJW7" s="8"/>
      <c r="DJX7" s="8"/>
      <c r="DJY7" s="8"/>
      <c r="DJZ7" s="8"/>
      <c r="DKA7" s="8"/>
      <c r="DKB7" s="8"/>
      <c r="DKC7" s="8"/>
      <c r="DKD7" s="8"/>
      <c r="DKE7" s="8"/>
      <c r="DKF7" s="8"/>
      <c r="DKG7" s="8"/>
      <c r="DKH7" s="8"/>
      <c r="DKI7" s="8"/>
      <c r="DKJ7" s="8"/>
      <c r="DKK7" s="8"/>
      <c r="DKL7" s="8"/>
      <c r="DKM7" s="8"/>
      <c r="DKN7" s="8"/>
      <c r="DKO7" s="8"/>
      <c r="DKP7" s="8"/>
      <c r="DKQ7" s="8"/>
      <c r="DKR7" s="8"/>
      <c r="DKS7" s="8"/>
      <c r="DKT7" s="8"/>
      <c r="DKU7" s="8"/>
      <c r="DKV7" s="8"/>
      <c r="DKW7" s="8"/>
      <c r="DKX7" s="8"/>
      <c r="DKY7" s="8"/>
      <c r="DKZ7" s="8"/>
      <c r="DLA7" s="8"/>
      <c r="DLB7" s="8"/>
      <c r="DLC7" s="8"/>
      <c r="DLD7" s="8"/>
      <c r="DLE7" s="8"/>
      <c r="DLF7" s="8"/>
      <c r="DLG7" s="8"/>
      <c r="DLH7" s="8"/>
      <c r="DLI7" s="8"/>
      <c r="DLJ7" s="8"/>
      <c r="DLK7" s="8"/>
      <c r="DLL7" s="8"/>
      <c r="DLM7" s="8"/>
      <c r="DLN7" s="8"/>
      <c r="DLO7" s="8"/>
      <c r="DLP7" s="8"/>
      <c r="DLQ7" s="8"/>
      <c r="DLR7" s="8"/>
      <c r="DLS7" s="8"/>
      <c r="DLT7" s="8"/>
      <c r="DLU7" s="8"/>
      <c r="DLV7" s="8"/>
      <c r="DLW7" s="8"/>
      <c r="DLX7" s="8"/>
      <c r="DLY7" s="8"/>
      <c r="DLZ7" s="8"/>
      <c r="DMA7" s="8"/>
      <c r="DMB7" s="8"/>
      <c r="DMC7" s="8"/>
      <c r="DMD7" s="8"/>
      <c r="DME7" s="8"/>
      <c r="DMF7" s="8"/>
      <c r="DMG7" s="8"/>
      <c r="DMH7" s="8"/>
      <c r="DMI7" s="8"/>
      <c r="DMJ7" s="8"/>
      <c r="DMK7" s="8"/>
      <c r="DML7" s="8"/>
      <c r="DMM7" s="8"/>
      <c r="DMN7" s="8"/>
      <c r="DMO7" s="8"/>
      <c r="DMP7" s="8"/>
      <c r="DMQ7" s="8"/>
      <c r="DMR7" s="8"/>
      <c r="DMS7" s="8"/>
      <c r="DMT7" s="8"/>
      <c r="DMU7" s="8"/>
      <c r="DMV7" s="8"/>
      <c r="DMW7" s="8"/>
      <c r="DMX7" s="8"/>
      <c r="DMY7" s="8"/>
      <c r="DMZ7" s="8"/>
      <c r="DNA7" s="8"/>
      <c r="DNB7" s="8"/>
      <c r="DNC7" s="8"/>
      <c r="DND7" s="8"/>
      <c r="DNE7" s="8"/>
      <c r="DNF7" s="8"/>
      <c r="DNG7" s="8"/>
      <c r="DNH7" s="8"/>
      <c r="DNI7" s="8"/>
      <c r="DNJ7" s="8"/>
      <c r="DNK7" s="8"/>
      <c r="DNL7" s="8"/>
      <c r="DNM7" s="8"/>
      <c r="DNN7" s="8"/>
      <c r="DNO7" s="8"/>
      <c r="DNP7" s="8"/>
      <c r="DNQ7" s="8"/>
      <c r="DNR7" s="8"/>
      <c r="DNS7" s="8"/>
      <c r="DNT7" s="8"/>
      <c r="DNU7" s="8"/>
      <c r="DNV7" s="8"/>
      <c r="DNW7" s="8"/>
      <c r="DNX7" s="8"/>
      <c r="DNY7" s="8"/>
      <c r="DNZ7" s="8"/>
      <c r="DOA7" s="8"/>
      <c r="DOB7" s="8"/>
      <c r="DOC7" s="8"/>
      <c r="DOD7" s="8"/>
      <c r="DOE7" s="8"/>
      <c r="DOF7" s="8"/>
      <c r="DOG7" s="8"/>
      <c r="DOH7" s="8"/>
      <c r="DOI7" s="8"/>
      <c r="DOJ7" s="8"/>
      <c r="DOK7" s="8"/>
      <c r="DOL7" s="8"/>
      <c r="DOM7" s="8"/>
      <c r="DON7" s="8"/>
      <c r="DOO7" s="8"/>
      <c r="DOP7" s="8"/>
      <c r="DOQ7" s="8"/>
      <c r="DOR7" s="8"/>
      <c r="DOS7" s="8"/>
      <c r="DOT7" s="8"/>
      <c r="DOU7" s="8"/>
      <c r="DOV7" s="8"/>
      <c r="DOW7" s="8"/>
      <c r="DOX7" s="8"/>
      <c r="DOY7" s="8"/>
      <c r="DOZ7" s="8"/>
      <c r="DPA7" s="8"/>
      <c r="DPB7" s="8"/>
      <c r="DPC7" s="8"/>
      <c r="DPD7" s="8"/>
      <c r="DPE7" s="8"/>
      <c r="DPF7" s="8"/>
      <c r="DPG7" s="8"/>
      <c r="DPH7" s="8"/>
      <c r="DPI7" s="8"/>
      <c r="DPJ7" s="8"/>
      <c r="DPK7" s="8"/>
      <c r="DPL7" s="8"/>
      <c r="DPM7" s="8"/>
      <c r="DPN7" s="8"/>
      <c r="DPO7" s="8"/>
      <c r="DPP7" s="8"/>
      <c r="DPQ7" s="8"/>
      <c r="DPR7" s="8"/>
      <c r="DPS7" s="8"/>
      <c r="DPT7" s="8"/>
      <c r="DPU7" s="8"/>
      <c r="DPV7" s="8"/>
      <c r="DPW7" s="8"/>
      <c r="DPX7" s="8"/>
      <c r="DPY7" s="8"/>
      <c r="DPZ7" s="8"/>
      <c r="DQA7" s="8"/>
      <c r="DQB7" s="8"/>
      <c r="DQC7" s="8"/>
      <c r="DQD7" s="8"/>
      <c r="DQE7" s="8"/>
      <c r="DQF7" s="8"/>
      <c r="DQG7" s="8"/>
      <c r="DQH7" s="8"/>
      <c r="DQI7" s="8"/>
      <c r="DQJ7" s="8"/>
      <c r="DQK7" s="8"/>
      <c r="DQL7" s="8"/>
      <c r="DQM7" s="8"/>
      <c r="DQN7" s="8"/>
      <c r="DQO7" s="8"/>
      <c r="DQP7" s="8"/>
      <c r="DQQ7" s="8"/>
      <c r="DQR7" s="8"/>
      <c r="DQS7" s="8"/>
      <c r="DQT7" s="8"/>
      <c r="DQU7" s="8"/>
      <c r="DQV7" s="8"/>
      <c r="DQW7" s="8"/>
      <c r="DQX7" s="8"/>
      <c r="DQY7" s="8"/>
      <c r="DQZ7" s="8"/>
      <c r="DRA7" s="8"/>
      <c r="DRB7" s="8"/>
      <c r="DRC7" s="8"/>
      <c r="DRD7" s="8"/>
      <c r="DRE7" s="8"/>
      <c r="DRF7" s="8"/>
      <c r="DRG7" s="8"/>
      <c r="DRH7" s="8"/>
      <c r="DRI7" s="8"/>
      <c r="DRJ7" s="8"/>
      <c r="DRK7" s="8"/>
      <c r="DRL7" s="8"/>
      <c r="DRM7" s="8"/>
      <c r="DRN7" s="8"/>
      <c r="DRO7" s="8"/>
      <c r="DRP7" s="8"/>
      <c r="DRQ7" s="8"/>
      <c r="DRR7" s="8"/>
      <c r="DRS7" s="8"/>
      <c r="DRT7" s="8"/>
      <c r="DRU7" s="8"/>
      <c r="DRV7" s="8"/>
      <c r="DRW7" s="8"/>
      <c r="DRX7" s="8"/>
      <c r="DRY7" s="8"/>
      <c r="DRZ7" s="8"/>
      <c r="DSA7" s="8"/>
      <c r="DSB7" s="8"/>
      <c r="DSC7" s="8"/>
      <c r="DSD7" s="8"/>
      <c r="DSE7" s="8"/>
      <c r="DSF7" s="8"/>
      <c r="DSG7" s="8"/>
      <c r="DSH7" s="8"/>
      <c r="DSI7" s="8"/>
      <c r="DSJ7" s="8"/>
      <c r="DSK7" s="8"/>
      <c r="DSL7" s="8"/>
      <c r="DSM7" s="8"/>
      <c r="DSN7" s="8"/>
      <c r="DSO7" s="8"/>
      <c r="DSP7" s="8"/>
      <c r="DSQ7" s="8"/>
      <c r="DSR7" s="8"/>
      <c r="DSS7" s="8"/>
      <c r="DST7" s="8"/>
      <c r="DSU7" s="8"/>
      <c r="DSV7" s="8"/>
      <c r="DSW7" s="8"/>
      <c r="DSX7" s="8"/>
      <c r="DSY7" s="8"/>
      <c r="DSZ7" s="8"/>
      <c r="DTA7" s="8"/>
      <c r="DTB7" s="8"/>
      <c r="DTC7" s="8"/>
      <c r="DTD7" s="8"/>
      <c r="DTE7" s="8"/>
      <c r="DTF7" s="8"/>
      <c r="DTG7" s="8"/>
      <c r="DTH7" s="8"/>
      <c r="DTI7" s="8"/>
      <c r="DTJ7" s="8"/>
      <c r="DTK7" s="8"/>
      <c r="DTL7" s="8"/>
      <c r="DTM7" s="8"/>
      <c r="DTN7" s="8"/>
      <c r="DTO7" s="8"/>
      <c r="DTP7" s="8"/>
      <c r="DTQ7" s="8"/>
      <c r="DTR7" s="8"/>
      <c r="DTS7" s="8"/>
      <c r="DTT7" s="8"/>
      <c r="DTU7" s="8"/>
      <c r="DTV7" s="8"/>
      <c r="DTW7" s="8"/>
      <c r="DTX7" s="8"/>
      <c r="DTY7" s="8"/>
      <c r="DTZ7" s="8"/>
      <c r="DUA7" s="8"/>
      <c r="DUB7" s="8"/>
      <c r="DUC7" s="8"/>
      <c r="DUD7" s="8"/>
      <c r="DUE7" s="8"/>
      <c r="DUF7" s="8"/>
      <c r="DUG7" s="8"/>
      <c r="DUH7" s="8"/>
      <c r="DUI7" s="8"/>
      <c r="DUJ7" s="8"/>
      <c r="DUK7" s="8"/>
      <c r="DUL7" s="8"/>
      <c r="DUM7" s="8"/>
      <c r="DUN7" s="8"/>
      <c r="DUO7" s="8"/>
      <c r="DUP7" s="8"/>
      <c r="DUQ7" s="8"/>
      <c r="DUR7" s="8"/>
      <c r="DUS7" s="8"/>
      <c r="DUT7" s="8"/>
      <c r="DUU7" s="8"/>
      <c r="DUV7" s="8"/>
      <c r="DUW7" s="8"/>
      <c r="DUX7" s="8"/>
      <c r="DUY7" s="8"/>
      <c r="DUZ7" s="8"/>
      <c r="DVA7" s="8"/>
      <c r="DVB7" s="8"/>
      <c r="DVC7" s="8"/>
      <c r="DVD7" s="8"/>
      <c r="DVE7" s="8"/>
      <c r="DVF7" s="8"/>
      <c r="DVG7" s="8"/>
      <c r="DVH7" s="8"/>
      <c r="DVI7" s="8"/>
      <c r="DVJ7" s="8"/>
      <c r="DVK7" s="8"/>
      <c r="DVL7" s="8"/>
      <c r="DVM7" s="8"/>
      <c r="DVN7" s="8"/>
      <c r="DVO7" s="8"/>
      <c r="DVP7" s="8"/>
      <c r="DVQ7" s="8"/>
      <c r="DVR7" s="8"/>
      <c r="DVS7" s="8"/>
      <c r="DVT7" s="8"/>
      <c r="DVU7" s="8"/>
      <c r="DVV7" s="8"/>
      <c r="DVW7" s="8"/>
      <c r="DVX7" s="8"/>
      <c r="DVY7" s="8"/>
      <c r="DVZ7" s="8"/>
      <c r="DWA7" s="8"/>
      <c r="DWB7" s="8"/>
      <c r="DWC7" s="8"/>
      <c r="DWD7" s="8"/>
      <c r="DWE7" s="8"/>
      <c r="DWF7" s="8"/>
      <c r="DWG7" s="8"/>
      <c r="DWH7" s="8"/>
      <c r="DWI7" s="8"/>
      <c r="DWJ7" s="8"/>
      <c r="DWK7" s="8"/>
      <c r="DWL7" s="8"/>
      <c r="DWM7" s="8"/>
      <c r="DWN7" s="8"/>
      <c r="DWO7" s="8"/>
      <c r="DWP7" s="8"/>
      <c r="DWQ7" s="8"/>
      <c r="DWR7" s="8"/>
      <c r="DWS7" s="8"/>
      <c r="DWT7" s="8"/>
      <c r="DWU7" s="8"/>
      <c r="DWV7" s="8"/>
      <c r="DWW7" s="8"/>
      <c r="DWX7" s="8"/>
      <c r="DWY7" s="8"/>
      <c r="DWZ7" s="8"/>
      <c r="DXA7" s="8"/>
      <c r="DXB7" s="8"/>
      <c r="DXC7" s="8"/>
      <c r="DXD7" s="8"/>
      <c r="DXE7" s="8"/>
      <c r="DXF7" s="8"/>
      <c r="DXG7" s="8"/>
      <c r="DXH7" s="8"/>
      <c r="DXI7" s="8"/>
      <c r="DXJ7" s="8"/>
      <c r="DXK7" s="8"/>
      <c r="DXL7" s="8"/>
      <c r="DXM7" s="8"/>
      <c r="DXN7" s="8"/>
      <c r="DXO7" s="8"/>
      <c r="DXP7" s="8"/>
      <c r="DXQ7" s="8"/>
      <c r="DXR7" s="8"/>
      <c r="DXS7" s="8"/>
      <c r="DXT7" s="8"/>
      <c r="DXU7" s="8"/>
      <c r="DXV7" s="8"/>
      <c r="DXW7" s="8"/>
      <c r="DXX7" s="8"/>
      <c r="DXY7" s="8"/>
      <c r="DXZ7" s="8"/>
      <c r="DYA7" s="8"/>
      <c r="DYB7" s="8"/>
      <c r="DYC7" s="8"/>
      <c r="DYD7" s="8"/>
      <c r="DYE7" s="8"/>
      <c r="DYF7" s="8"/>
      <c r="DYG7" s="8"/>
      <c r="DYH7" s="8"/>
      <c r="DYI7" s="8"/>
      <c r="DYJ7" s="8"/>
      <c r="DYK7" s="8"/>
      <c r="DYL7" s="8"/>
      <c r="DYM7" s="8"/>
      <c r="DYN7" s="8"/>
      <c r="DYO7" s="8"/>
      <c r="DYP7" s="8"/>
      <c r="DYQ7" s="8"/>
      <c r="DYR7" s="8"/>
      <c r="DYS7" s="8"/>
      <c r="DYT7" s="8"/>
      <c r="DYU7" s="8"/>
      <c r="DYV7" s="8"/>
      <c r="DYW7" s="8"/>
      <c r="DYX7" s="8"/>
      <c r="DYY7" s="8"/>
      <c r="DYZ7" s="8"/>
      <c r="DZA7" s="8"/>
      <c r="DZB7" s="8"/>
      <c r="DZC7" s="8"/>
      <c r="DZD7" s="8"/>
      <c r="DZE7" s="8"/>
      <c r="DZF7" s="8"/>
      <c r="DZG7" s="8"/>
      <c r="DZH7" s="8"/>
      <c r="DZI7" s="8"/>
      <c r="DZJ7" s="8"/>
      <c r="DZK7" s="8"/>
      <c r="DZL7" s="8"/>
      <c r="DZM7" s="8"/>
      <c r="DZN7" s="8"/>
      <c r="DZO7" s="8"/>
      <c r="DZP7" s="8"/>
      <c r="DZQ7" s="8"/>
      <c r="DZR7" s="8"/>
      <c r="DZS7" s="8"/>
      <c r="DZT7" s="8"/>
      <c r="DZU7" s="8"/>
      <c r="DZV7" s="8"/>
      <c r="DZW7" s="8"/>
      <c r="DZX7" s="8"/>
      <c r="DZY7" s="8"/>
      <c r="DZZ7" s="8"/>
      <c r="EAA7" s="8"/>
      <c r="EAB7" s="8"/>
      <c r="EAC7" s="8"/>
      <c r="EAD7" s="8"/>
      <c r="EAE7" s="8"/>
      <c r="EAF7" s="8"/>
      <c r="EAG7" s="8"/>
      <c r="EAH7" s="8"/>
      <c r="EAI7" s="8"/>
      <c r="EAJ7" s="8"/>
      <c r="EAK7" s="8"/>
      <c r="EAL7" s="8"/>
      <c r="EAM7" s="8"/>
      <c r="EAN7" s="8"/>
      <c r="EAO7" s="8"/>
      <c r="EAP7" s="8"/>
      <c r="EAQ7" s="8"/>
      <c r="EAR7" s="8"/>
      <c r="EAS7" s="8"/>
      <c r="EAT7" s="8"/>
      <c r="EAU7" s="8"/>
      <c r="EAV7" s="8"/>
      <c r="EAW7" s="8"/>
      <c r="EAX7" s="8"/>
      <c r="EAY7" s="8"/>
      <c r="EAZ7" s="8"/>
      <c r="EBA7" s="8"/>
      <c r="EBB7" s="8"/>
      <c r="EBC7" s="8"/>
      <c r="EBD7" s="8"/>
      <c r="EBE7" s="8"/>
      <c r="EBF7" s="8"/>
      <c r="EBG7" s="8"/>
      <c r="EBH7" s="8"/>
      <c r="EBI7" s="8"/>
      <c r="EBJ7" s="8"/>
      <c r="EBK7" s="8"/>
      <c r="EBL7" s="8"/>
      <c r="EBM7" s="8"/>
      <c r="EBN7" s="8"/>
      <c r="EBO7" s="8"/>
      <c r="EBP7" s="8"/>
      <c r="EBQ7" s="8"/>
      <c r="EBR7" s="8"/>
      <c r="EBS7" s="8"/>
      <c r="EBT7" s="8"/>
      <c r="EBU7" s="8"/>
      <c r="EBV7" s="8"/>
      <c r="EBW7" s="8"/>
      <c r="EBX7" s="8"/>
      <c r="EBY7" s="8"/>
      <c r="EBZ7" s="8"/>
      <c r="ECA7" s="8"/>
      <c r="ECB7" s="8"/>
      <c r="ECC7" s="8"/>
      <c r="ECD7" s="8"/>
      <c r="ECE7" s="8"/>
      <c r="ECF7" s="8"/>
      <c r="ECG7" s="8"/>
      <c r="ECH7" s="8"/>
      <c r="ECI7" s="8"/>
      <c r="ECJ7" s="8"/>
      <c r="ECK7" s="8"/>
      <c r="ECL7" s="8"/>
      <c r="ECM7" s="8"/>
      <c r="ECN7" s="8"/>
      <c r="ECO7" s="8"/>
      <c r="ECP7" s="8"/>
      <c r="ECQ7" s="8"/>
      <c r="ECR7" s="8"/>
      <c r="ECS7" s="8"/>
      <c r="ECT7" s="8"/>
      <c r="ECU7" s="8"/>
      <c r="ECV7" s="8"/>
      <c r="ECW7" s="8"/>
      <c r="ECX7" s="8"/>
      <c r="ECY7" s="8"/>
      <c r="ECZ7" s="8"/>
      <c r="EDA7" s="8"/>
      <c r="EDB7" s="8"/>
      <c r="EDC7" s="8"/>
      <c r="EDD7" s="8"/>
      <c r="EDE7" s="8"/>
      <c r="EDF7" s="8"/>
      <c r="EDG7" s="8"/>
      <c r="EDH7" s="8"/>
      <c r="EDI7" s="8"/>
      <c r="EDJ7" s="8"/>
      <c r="EDK7" s="8"/>
      <c r="EDL7" s="8"/>
      <c r="EDM7" s="8"/>
      <c r="EDN7" s="8"/>
      <c r="EDO7" s="8"/>
      <c r="EDP7" s="8"/>
      <c r="EDQ7" s="8"/>
      <c r="EDR7" s="8"/>
      <c r="EDS7" s="8"/>
      <c r="EDT7" s="8"/>
      <c r="EDU7" s="8"/>
      <c r="EDV7" s="8"/>
      <c r="EDW7" s="8"/>
      <c r="EDX7" s="8"/>
      <c r="EDY7" s="8"/>
      <c r="EDZ7" s="8"/>
      <c r="EEA7" s="8"/>
      <c r="EEB7" s="8"/>
      <c r="EEC7" s="8"/>
      <c r="EED7" s="8"/>
      <c r="EEE7" s="8"/>
      <c r="EEF7" s="8"/>
      <c r="EEG7" s="8"/>
      <c r="EEH7" s="8"/>
      <c r="EEI7" s="8"/>
      <c r="EEJ7" s="8"/>
      <c r="EEK7" s="8"/>
      <c r="EEL7" s="8"/>
      <c r="EEM7" s="8"/>
      <c r="EEN7" s="8"/>
      <c r="EEO7" s="8"/>
      <c r="EEP7" s="8"/>
      <c r="EEQ7" s="8"/>
      <c r="EER7" s="8"/>
      <c r="EES7" s="8"/>
      <c r="EET7" s="8"/>
      <c r="EEU7" s="8"/>
      <c r="EEV7" s="8"/>
      <c r="EEW7" s="8"/>
      <c r="EEX7" s="8"/>
      <c r="EEY7" s="8"/>
      <c r="EEZ7" s="8"/>
      <c r="EFA7" s="8"/>
      <c r="EFB7" s="8"/>
      <c r="EFC7" s="8"/>
      <c r="EFD7" s="8"/>
      <c r="EFE7" s="8"/>
      <c r="EFF7" s="8"/>
      <c r="EFG7" s="8"/>
      <c r="EFH7" s="8"/>
      <c r="EFI7" s="8"/>
      <c r="EFJ7" s="8"/>
      <c r="EFK7" s="8"/>
      <c r="EFL7" s="8"/>
      <c r="EFM7" s="8"/>
      <c r="EFN7" s="8"/>
      <c r="EFO7" s="8"/>
      <c r="EFP7" s="8"/>
      <c r="EFQ7" s="8"/>
      <c r="EFR7" s="8"/>
      <c r="EFS7" s="8"/>
      <c r="EFT7" s="8"/>
      <c r="EFU7" s="8"/>
      <c r="EFV7" s="8"/>
      <c r="EFW7" s="8"/>
      <c r="EFX7" s="8"/>
      <c r="EFY7" s="8"/>
      <c r="EFZ7" s="8"/>
      <c r="EGA7" s="8"/>
      <c r="EGB7" s="8"/>
      <c r="EGC7" s="8"/>
      <c r="EGD7" s="8"/>
      <c r="EGE7" s="8"/>
      <c r="EGF7" s="8"/>
      <c r="EGG7" s="8"/>
      <c r="EGH7" s="8"/>
      <c r="EGI7" s="8"/>
      <c r="EGJ7" s="8"/>
      <c r="EGK7" s="8"/>
      <c r="EGL7" s="8"/>
      <c r="EGM7" s="8"/>
      <c r="EGN7" s="8"/>
      <c r="EGO7" s="8"/>
      <c r="EGP7" s="8"/>
      <c r="EGQ7" s="8"/>
      <c r="EGR7" s="8"/>
      <c r="EGS7" s="8"/>
      <c r="EGT7" s="8"/>
      <c r="EGU7" s="8"/>
      <c r="EGV7" s="8"/>
      <c r="EGW7" s="8"/>
      <c r="EGX7" s="8"/>
      <c r="EGY7" s="8"/>
      <c r="EGZ7" s="8"/>
      <c r="EHA7" s="8"/>
      <c r="EHB7" s="8"/>
      <c r="EHC7" s="8"/>
      <c r="EHD7" s="8"/>
      <c r="EHE7" s="8"/>
      <c r="EHF7" s="8"/>
      <c r="EHG7" s="8"/>
      <c r="EHH7" s="8"/>
      <c r="EHI7" s="8"/>
      <c r="EHJ7" s="8"/>
      <c r="EHK7" s="8"/>
      <c r="EHL7" s="8"/>
      <c r="EHM7" s="8"/>
      <c r="EHN7" s="8"/>
      <c r="EHO7" s="8"/>
      <c r="EHP7" s="8"/>
      <c r="EHQ7" s="8"/>
      <c r="EHR7" s="8"/>
      <c r="EHS7" s="8"/>
      <c r="EHT7" s="8"/>
      <c r="EHU7" s="8"/>
      <c r="EHV7" s="8"/>
      <c r="EHW7" s="8"/>
      <c r="EHX7" s="8"/>
      <c r="EHY7" s="8"/>
      <c r="EHZ7" s="8"/>
      <c r="EIA7" s="8"/>
      <c r="EIB7" s="8"/>
      <c r="EIC7" s="8"/>
      <c r="EID7" s="8"/>
      <c r="EIE7" s="8"/>
      <c r="EIF7" s="8"/>
      <c r="EIG7" s="8"/>
      <c r="EIH7" s="8"/>
      <c r="EII7" s="8"/>
      <c r="EIJ7" s="8"/>
      <c r="EIK7" s="8"/>
      <c r="EIL7" s="8"/>
      <c r="EIM7" s="8"/>
      <c r="EIN7" s="8"/>
      <c r="EIO7" s="8"/>
      <c r="EIP7" s="8"/>
      <c r="EIQ7" s="8"/>
      <c r="EIR7" s="8"/>
      <c r="EIS7" s="8"/>
      <c r="EIT7" s="8"/>
      <c r="EIU7" s="8"/>
      <c r="EIV7" s="8"/>
      <c r="EIW7" s="8"/>
      <c r="EIX7" s="8"/>
      <c r="EIY7" s="8"/>
      <c r="EIZ7" s="8"/>
      <c r="EJA7" s="8"/>
      <c r="EJB7" s="8"/>
      <c r="EJC7" s="8"/>
      <c r="EJD7" s="8"/>
      <c r="EJE7" s="8"/>
      <c r="EJF7" s="8"/>
      <c r="EJG7" s="8"/>
      <c r="EJH7" s="8"/>
      <c r="EJI7" s="8"/>
      <c r="EJJ7" s="8"/>
      <c r="EJK7" s="8"/>
      <c r="EJL7" s="8"/>
      <c r="EJM7" s="8"/>
      <c r="EJN7" s="8"/>
      <c r="EJO7" s="8"/>
      <c r="EJP7" s="8"/>
      <c r="EJQ7" s="8"/>
      <c r="EJR7" s="8"/>
      <c r="EJS7" s="8"/>
      <c r="EJT7" s="8"/>
      <c r="EJU7" s="8"/>
      <c r="EJV7" s="8"/>
      <c r="EJW7" s="8"/>
      <c r="EJX7" s="8"/>
      <c r="EJY7" s="8"/>
      <c r="EJZ7" s="8"/>
      <c r="EKA7" s="8"/>
      <c r="EKB7" s="8"/>
      <c r="EKC7" s="8"/>
      <c r="EKD7" s="8"/>
      <c r="EKE7" s="8"/>
      <c r="EKF7" s="8"/>
      <c r="EKG7" s="8"/>
      <c r="EKH7" s="8"/>
      <c r="EKI7" s="8"/>
      <c r="EKJ7" s="8"/>
      <c r="EKK7" s="8"/>
      <c r="EKL7" s="8"/>
      <c r="EKM7" s="8"/>
      <c r="EKN7" s="8"/>
      <c r="EKO7" s="8"/>
      <c r="EKP7" s="8"/>
      <c r="EKQ7" s="8"/>
      <c r="EKR7" s="8"/>
      <c r="EKS7" s="8"/>
      <c r="EKT7" s="8"/>
      <c r="EKU7" s="8"/>
      <c r="EKV7" s="8"/>
      <c r="EKW7" s="8"/>
      <c r="EKX7" s="8"/>
      <c r="EKY7" s="8"/>
      <c r="EKZ7" s="8"/>
      <c r="ELA7" s="8"/>
      <c r="ELB7" s="8"/>
      <c r="ELC7" s="8"/>
      <c r="ELD7" s="8"/>
      <c r="ELE7" s="8"/>
      <c r="ELF7" s="8"/>
      <c r="ELG7" s="8"/>
      <c r="ELH7" s="8"/>
      <c r="ELI7" s="8"/>
      <c r="ELJ7" s="8"/>
      <c r="ELK7" s="8"/>
      <c r="ELL7" s="8"/>
      <c r="ELM7" s="8"/>
      <c r="ELN7" s="8"/>
      <c r="ELO7" s="8"/>
      <c r="ELP7" s="8"/>
      <c r="ELQ7" s="8"/>
      <c r="ELR7" s="8"/>
      <c r="ELS7" s="8"/>
      <c r="ELT7" s="8"/>
      <c r="ELU7" s="8"/>
      <c r="ELV7" s="8"/>
      <c r="ELW7" s="8"/>
      <c r="ELX7" s="8"/>
      <c r="ELY7" s="8"/>
      <c r="ELZ7" s="8"/>
      <c r="EMA7" s="8"/>
      <c r="EMB7" s="8"/>
      <c r="EMC7" s="8"/>
      <c r="EMD7" s="8"/>
      <c r="EME7" s="8"/>
      <c r="EMF7" s="8"/>
      <c r="EMG7" s="8"/>
      <c r="EMH7" s="8"/>
      <c r="EMI7" s="8"/>
      <c r="EMJ7" s="8"/>
      <c r="EMK7" s="8"/>
      <c r="EML7" s="8"/>
      <c r="EMM7" s="8"/>
      <c r="EMN7" s="8"/>
      <c r="EMO7" s="8"/>
      <c r="EMP7" s="8"/>
      <c r="EMQ7" s="8"/>
      <c r="EMR7" s="8"/>
      <c r="EMS7" s="8"/>
      <c r="EMT7" s="8"/>
      <c r="EMU7" s="8"/>
      <c r="EMV7" s="8"/>
      <c r="EMW7" s="8"/>
      <c r="EMX7" s="8"/>
      <c r="EMY7" s="8"/>
      <c r="EMZ7" s="8"/>
      <c r="ENA7" s="8"/>
      <c r="ENB7" s="8"/>
      <c r="ENC7" s="8"/>
      <c r="END7" s="8"/>
      <c r="ENE7" s="8"/>
      <c r="ENF7" s="8"/>
      <c r="ENG7" s="8"/>
      <c r="ENH7" s="8"/>
      <c r="ENI7" s="8"/>
      <c r="ENJ7" s="8"/>
      <c r="ENK7" s="8"/>
      <c r="ENL7" s="8"/>
      <c r="ENM7" s="8"/>
      <c r="ENN7" s="8"/>
      <c r="ENO7" s="8"/>
      <c r="ENP7" s="8"/>
      <c r="ENQ7" s="8"/>
      <c r="ENR7" s="8"/>
      <c r="ENS7" s="8"/>
      <c r="ENT7" s="8"/>
      <c r="ENU7" s="8"/>
      <c r="ENV7" s="8"/>
      <c r="ENW7" s="8"/>
      <c r="ENX7" s="8"/>
      <c r="ENY7" s="8"/>
      <c r="ENZ7" s="8"/>
      <c r="EOA7" s="8"/>
      <c r="EOB7" s="8"/>
      <c r="EOC7" s="8"/>
      <c r="EOD7" s="8"/>
      <c r="EOE7" s="8"/>
      <c r="EOF7" s="8"/>
      <c r="EOG7" s="8"/>
      <c r="EOH7" s="8"/>
      <c r="EOI7" s="8"/>
      <c r="EOJ7" s="8"/>
      <c r="EOK7" s="8"/>
      <c r="EOL7" s="8"/>
      <c r="EOM7" s="8"/>
      <c r="EON7" s="8"/>
      <c r="EOO7" s="8"/>
      <c r="EOP7" s="8"/>
      <c r="EOQ7" s="8"/>
      <c r="EOR7" s="8"/>
      <c r="EOS7" s="8"/>
      <c r="EOT7" s="8"/>
      <c r="EOU7" s="8"/>
      <c r="EOV7" s="8"/>
      <c r="EOW7" s="8"/>
      <c r="EOX7" s="8"/>
      <c r="EOY7" s="8"/>
      <c r="EOZ7" s="8"/>
      <c r="EPA7" s="8"/>
      <c r="EPB7" s="8"/>
      <c r="EPC7" s="8"/>
      <c r="EPD7" s="8"/>
      <c r="EPE7" s="8"/>
      <c r="EPF7" s="8"/>
      <c r="EPG7" s="8"/>
      <c r="EPH7" s="8"/>
      <c r="EPI7" s="8"/>
      <c r="EPJ7" s="8"/>
      <c r="EPK7" s="8"/>
      <c r="EPL7" s="8"/>
      <c r="EPM7" s="8"/>
      <c r="EPN7" s="8"/>
      <c r="EPO7" s="8"/>
      <c r="EPP7" s="8"/>
      <c r="EPQ7" s="8"/>
      <c r="EPR7" s="8"/>
      <c r="EPS7" s="8"/>
      <c r="EPT7" s="8"/>
      <c r="EPU7" s="8"/>
      <c r="EPV7" s="8"/>
      <c r="EPW7" s="8"/>
      <c r="EPX7" s="8"/>
      <c r="EPY7" s="8"/>
      <c r="EPZ7" s="8"/>
      <c r="EQA7" s="8"/>
      <c r="EQB7" s="8"/>
      <c r="EQC7" s="8"/>
      <c r="EQD7" s="8"/>
      <c r="EQE7" s="8"/>
      <c r="EQF7" s="8"/>
      <c r="EQG7" s="8"/>
      <c r="EQH7" s="8"/>
      <c r="EQI7" s="8"/>
      <c r="EQJ7" s="8"/>
      <c r="EQK7" s="8"/>
      <c r="EQL7" s="8"/>
      <c r="EQM7" s="8"/>
      <c r="EQN7" s="8"/>
      <c r="EQO7" s="8"/>
      <c r="EQP7" s="8"/>
      <c r="EQQ7" s="8"/>
      <c r="EQR7" s="8"/>
      <c r="EQS7" s="8"/>
      <c r="EQT7" s="8"/>
      <c r="EQU7" s="8"/>
      <c r="EQV7" s="8"/>
      <c r="EQW7" s="8"/>
      <c r="EQX7" s="8"/>
      <c r="EQY7" s="8"/>
      <c r="EQZ7" s="8"/>
      <c r="ERA7" s="8"/>
      <c r="ERB7" s="8"/>
      <c r="ERC7" s="8"/>
      <c r="ERD7" s="8"/>
      <c r="ERE7" s="8"/>
      <c r="ERF7" s="8"/>
      <c r="ERG7" s="8"/>
      <c r="ERH7" s="8"/>
      <c r="ERI7" s="8"/>
      <c r="ERJ7" s="8"/>
      <c r="ERK7" s="8"/>
      <c r="ERL7" s="8"/>
      <c r="ERM7" s="8"/>
      <c r="ERN7" s="8"/>
      <c r="ERO7" s="8"/>
      <c r="ERP7" s="8"/>
      <c r="ERQ7" s="8"/>
      <c r="ERR7" s="8"/>
      <c r="ERS7" s="8"/>
      <c r="ERT7" s="8"/>
      <c r="ERU7" s="8"/>
      <c r="ERV7" s="8"/>
      <c r="ERW7" s="8"/>
      <c r="ERX7" s="8"/>
      <c r="ERY7" s="8"/>
      <c r="ERZ7" s="8"/>
      <c r="ESA7" s="8"/>
      <c r="ESB7" s="8"/>
      <c r="ESC7" s="8"/>
      <c r="ESD7" s="8"/>
      <c r="ESE7" s="8"/>
      <c r="ESF7" s="8"/>
      <c r="ESG7" s="8"/>
      <c r="ESH7" s="8"/>
      <c r="ESI7" s="8"/>
      <c r="ESJ7" s="8"/>
      <c r="ESK7" s="8"/>
      <c r="ESL7" s="8"/>
      <c r="ESM7" s="8"/>
      <c r="ESN7" s="8"/>
      <c r="ESO7" s="8"/>
      <c r="ESP7" s="8"/>
      <c r="ESQ7" s="8"/>
      <c r="ESR7" s="8"/>
      <c r="ESS7" s="8"/>
      <c r="EST7" s="8"/>
      <c r="ESU7" s="8"/>
      <c r="ESV7" s="8"/>
      <c r="ESW7" s="8"/>
      <c r="ESX7" s="8"/>
      <c r="ESY7" s="8"/>
      <c r="ESZ7" s="8"/>
      <c r="ETA7" s="8"/>
      <c r="ETB7" s="8"/>
      <c r="ETC7" s="8"/>
      <c r="ETD7" s="8"/>
      <c r="ETE7" s="8"/>
      <c r="ETF7" s="8"/>
      <c r="ETG7" s="8"/>
      <c r="ETH7" s="8"/>
      <c r="ETI7" s="8"/>
      <c r="ETJ7" s="8"/>
      <c r="ETK7" s="8"/>
      <c r="ETL7" s="8"/>
      <c r="ETM7" s="8"/>
      <c r="ETN7" s="8"/>
      <c r="ETO7" s="8"/>
      <c r="ETP7" s="8"/>
      <c r="ETQ7" s="8"/>
      <c r="ETR7" s="8"/>
      <c r="ETS7" s="8"/>
      <c r="ETT7" s="8"/>
      <c r="ETU7" s="8"/>
      <c r="ETV7" s="8"/>
      <c r="ETW7" s="8"/>
      <c r="ETX7" s="8"/>
      <c r="ETY7" s="8"/>
      <c r="ETZ7" s="8"/>
      <c r="EUA7" s="8"/>
      <c r="EUB7" s="8"/>
      <c r="EUC7" s="8"/>
      <c r="EUD7" s="8"/>
      <c r="EUE7" s="8"/>
      <c r="EUF7" s="8"/>
      <c r="EUG7" s="8"/>
      <c r="EUH7" s="8"/>
      <c r="EUI7" s="8"/>
      <c r="EUJ7" s="8"/>
      <c r="EUK7" s="8"/>
      <c r="EUL7" s="8"/>
      <c r="EUM7" s="8"/>
      <c r="EUN7" s="8"/>
      <c r="EUO7" s="8"/>
      <c r="EUP7" s="8"/>
      <c r="EUQ7" s="8"/>
      <c r="EUR7" s="8"/>
      <c r="EUS7" s="8"/>
      <c r="EUT7" s="8"/>
      <c r="EUU7" s="8"/>
      <c r="EUV7" s="8"/>
      <c r="EUW7" s="8"/>
      <c r="EUX7" s="8"/>
      <c r="EUY7" s="8"/>
      <c r="EUZ7" s="8"/>
      <c r="EVA7" s="8"/>
      <c r="EVB7" s="8"/>
      <c r="EVC7" s="8"/>
      <c r="EVD7" s="8"/>
      <c r="EVE7" s="8"/>
      <c r="EVF7" s="8"/>
      <c r="EVG7" s="8"/>
      <c r="EVH7" s="8"/>
      <c r="EVI7" s="8"/>
      <c r="EVJ7" s="8"/>
      <c r="EVK7" s="8"/>
      <c r="EVL7" s="8"/>
      <c r="EVM7" s="8"/>
      <c r="EVN7" s="8"/>
      <c r="EVO7" s="8"/>
      <c r="EVP7" s="8"/>
      <c r="EVQ7" s="8"/>
      <c r="EVR7" s="8"/>
      <c r="EVS7" s="8"/>
      <c r="EVT7" s="8"/>
      <c r="EVU7" s="8"/>
      <c r="EVV7" s="8"/>
      <c r="EVW7" s="8"/>
      <c r="EVX7" s="8"/>
      <c r="EVY7" s="8"/>
      <c r="EVZ7" s="8"/>
      <c r="EWA7" s="8"/>
      <c r="EWB7" s="8"/>
      <c r="EWC7" s="8"/>
      <c r="EWD7" s="8"/>
      <c r="EWE7" s="8"/>
      <c r="EWF7" s="8"/>
      <c r="EWG7" s="8"/>
      <c r="EWH7" s="8"/>
      <c r="EWI7" s="8"/>
      <c r="EWJ7" s="8"/>
      <c r="EWK7" s="8"/>
      <c r="EWL7" s="8"/>
      <c r="EWM7" s="8"/>
      <c r="EWN7" s="8"/>
      <c r="EWO7" s="8"/>
      <c r="EWP7" s="8"/>
      <c r="EWQ7" s="8"/>
      <c r="EWR7" s="8"/>
      <c r="EWS7" s="8"/>
      <c r="EWT7" s="8"/>
      <c r="EWU7" s="8"/>
      <c r="EWV7" s="8"/>
      <c r="EWW7" s="8"/>
      <c r="EWX7" s="8"/>
      <c r="EWY7" s="8"/>
      <c r="EWZ7" s="8"/>
      <c r="EXA7" s="8"/>
      <c r="EXB7" s="8"/>
      <c r="EXC7" s="8"/>
      <c r="EXD7" s="8"/>
      <c r="EXE7" s="8"/>
      <c r="EXF7" s="8"/>
      <c r="EXG7" s="8"/>
      <c r="EXH7" s="8"/>
      <c r="EXI7" s="8"/>
      <c r="EXJ7" s="8"/>
      <c r="EXK7" s="8"/>
      <c r="EXL7" s="8"/>
      <c r="EXM7" s="8"/>
      <c r="EXN7" s="8"/>
      <c r="EXO7" s="8"/>
      <c r="EXP7" s="8"/>
      <c r="EXQ7" s="8"/>
      <c r="EXR7" s="8"/>
      <c r="EXS7" s="8"/>
      <c r="EXT7" s="8"/>
      <c r="EXU7" s="8"/>
      <c r="EXV7" s="8"/>
      <c r="EXW7" s="8"/>
      <c r="EXX7" s="8"/>
      <c r="EXY7" s="8"/>
      <c r="EXZ7" s="8"/>
      <c r="EYA7" s="8"/>
      <c r="EYB7" s="8"/>
      <c r="EYC7" s="8"/>
      <c r="EYD7" s="8"/>
      <c r="EYE7" s="8"/>
      <c r="EYF7" s="8"/>
      <c r="EYG7" s="8"/>
      <c r="EYH7" s="8"/>
      <c r="EYI7" s="8"/>
      <c r="EYJ7" s="8"/>
      <c r="EYK7" s="8"/>
      <c r="EYL7" s="8"/>
      <c r="EYM7" s="8"/>
      <c r="EYN7" s="8"/>
      <c r="EYO7" s="8"/>
      <c r="EYP7" s="8"/>
      <c r="EYQ7" s="8"/>
      <c r="EYR7" s="8"/>
      <c r="EYS7" s="8"/>
      <c r="EYT7" s="8"/>
      <c r="EYU7" s="8"/>
      <c r="EYV7" s="8"/>
      <c r="EYW7" s="8"/>
      <c r="EYX7" s="8"/>
      <c r="EYY7" s="8"/>
      <c r="EYZ7" s="8"/>
      <c r="EZA7" s="8"/>
      <c r="EZB7" s="8"/>
      <c r="EZC7" s="8"/>
      <c r="EZD7" s="8"/>
      <c r="EZE7" s="8"/>
      <c r="EZF7" s="8"/>
      <c r="EZG7" s="8"/>
      <c r="EZH7" s="8"/>
      <c r="EZI7" s="8"/>
      <c r="EZJ7" s="8"/>
      <c r="EZK7" s="8"/>
      <c r="EZL7" s="8"/>
      <c r="EZM7" s="8"/>
      <c r="EZN7" s="8"/>
      <c r="EZO7" s="8"/>
      <c r="EZP7" s="8"/>
      <c r="EZQ7" s="8"/>
      <c r="EZR7" s="8"/>
      <c r="EZS7" s="8"/>
      <c r="EZT7" s="8"/>
      <c r="EZU7" s="8"/>
      <c r="EZV7" s="8"/>
      <c r="EZW7" s="8"/>
      <c r="EZX7" s="8"/>
      <c r="EZY7" s="8"/>
      <c r="EZZ7" s="8"/>
      <c r="FAA7" s="8"/>
      <c r="FAB7" s="8"/>
      <c r="FAC7" s="8"/>
      <c r="FAD7" s="8"/>
      <c r="FAE7" s="8"/>
      <c r="FAF7" s="8"/>
      <c r="FAG7" s="8"/>
      <c r="FAH7" s="8"/>
      <c r="FAI7" s="8"/>
      <c r="FAJ7" s="8"/>
      <c r="FAK7" s="8"/>
      <c r="FAL7" s="8"/>
      <c r="FAM7" s="8"/>
      <c r="FAN7" s="8"/>
      <c r="FAO7" s="8"/>
      <c r="FAP7" s="8"/>
      <c r="FAQ7" s="8"/>
      <c r="FAR7" s="8"/>
      <c r="FAS7" s="8"/>
      <c r="FAT7" s="8"/>
      <c r="FAU7" s="8"/>
      <c r="FAV7" s="8"/>
      <c r="FAW7" s="8"/>
      <c r="FAX7" s="8"/>
      <c r="FAY7" s="8"/>
      <c r="FAZ7" s="8"/>
      <c r="FBA7" s="8"/>
      <c r="FBB7" s="8"/>
      <c r="FBC7" s="8"/>
      <c r="FBD7" s="8"/>
      <c r="FBE7" s="8"/>
      <c r="FBF7" s="8"/>
      <c r="FBG7" s="8"/>
      <c r="FBH7" s="8"/>
      <c r="FBI7" s="8"/>
      <c r="FBJ7" s="8"/>
      <c r="FBK7" s="8"/>
      <c r="FBL7" s="8"/>
      <c r="FBM7" s="8"/>
      <c r="FBN7" s="8"/>
      <c r="FBO7" s="8"/>
      <c r="FBP7" s="8"/>
      <c r="FBQ7" s="8"/>
      <c r="FBR7" s="8"/>
      <c r="FBS7" s="8"/>
      <c r="FBT7" s="8"/>
      <c r="FBU7" s="8"/>
      <c r="FBV7" s="8"/>
      <c r="FBW7" s="8"/>
      <c r="FBX7" s="8"/>
      <c r="FBY7" s="8"/>
      <c r="FBZ7" s="8"/>
      <c r="FCA7" s="8"/>
      <c r="FCB7" s="8"/>
      <c r="FCC7" s="8"/>
      <c r="FCD7" s="8"/>
      <c r="FCE7" s="8"/>
      <c r="FCF7" s="8"/>
      <c r="FCG7" s="8"/>
      <c r="FCH7" s="8"/>
      <c r="FCI7" s="8"/>
      <c r="FCJ7" s="8"/>
      <c r="FCK7" s="8"/>
      <c r="FCL7" s="8"/>
      <c r="FCM7" s="8"/>
      <c r="FCN7" s="8"/>
      <c r="FCO7" s="8"/>
      <c r="FCP7" s="8"/>
      <c r="FCQ7" s="8"/>
      <c r="FCR7" s="8"/>
      <c r="FCS7" s="8"/>
      <c r="FCT7" s="8"/>
      <c r="FCU7" s="8"/>
      <c r="FCV7" s="8"/>
      <c r="FCW7" s="8"/>
      <c r="FCX7" s="8"/>
      <c r="FCY7" s="8"/>
      <c r="FCZ7" s="8"/>
      <c r="FDA7" s="8"/>
      <c r="FDB7" s="8"/>
      <c r="FDC7" s="8"/>
      <c r="FDD7" s="8"/>
      <c r="FDE7" s="8"/>
      <c r="FDF7" s="8"/>
      <c r="FDG7" s="8"/>
      <c r="FDH7" s="8"/>
      <c r="FDI7" s="8"/>
      <c r="FDJ7" s="8"/>
      <c r="FDK7" s="8"/>
      <c r="FDL7" s="8"/>
      <c r="FDM7" s="8"/>
      <c r="FDN7" s="8"/>
      <c r="FDO7" s="8"/>
      <c r="FDP7" s="8"/>
      <c r="FDQ7" s="8"/>
      <c r="FDR7" s="8"/>
      <c r="FDS7" s="8"/>
      <c r="FDT7" s="8"/>
      <c r="FDU7" s="8"/>
      <c r="FDV7" s="8"/>
      <c r="FDW7" s="8"/>
      <c r="FDX7" s="8"/>
      <c r="FDY7" s="8"/>
      <c r="FDZ7" s="8"/>
      <c r="FEA7" s="8"/>
      <c r="FEB7" s="8"/>
      <c r="FEC7" s="8"/>
      <c r="FED7" s="8"/>
      <c r="FEE7" s="8"/>
      <c r="FEF7" s="8"/>
      <c r="FEG7" s="8"/>
      <c r="FEH7" s="8"/>
      <c r="FEI7" s="8"/>
      <c r="FEJ7" s="8"/>
      <c r="FEK7" s="8"/>
      <c r="FEL7" s="8"/>
      <c r="FEM7" s="8"/>
      <c r="FEN7" s="8"/>
      <c r="FEO7" s="8"/>
      <c r="FEP7" s="8"/>
      <c r="FEQ7" s="8"/>
      <c r="FER7" s="8"/>
      <c r="FES7" s="8"/>
      <c r="FET7" s="8"/>
      <c r="FEU7" s="8"/>
      <c r="FEV7" s="8"/>
      <c r="FEW7" s="8"/>
      <c r="FEX7" s="8"/>
      <c r="FEY7" s="8"/>
      <c r="FEZ7" s="8"/>
      <c r="FFA7" s="8"/>
      <c r="FFB7" s="8"/>
      <c r="FFC7" s="8"/>
      <c r="FFD7" s="8"/>
      <c r="FFE7" s="8"/>
      <c r="FFF7" s="8"/>
      <c r="FFG7" s="8"/>
      <c r="FFH7" s="8"/>
      <c r="FFI7" s="8"/>
      <c r="FFJ7" s="8"/>
      <c r="FFK7" s="8"/>
      <c r="FFL7" s="8"/>
      <c r="FFM7" s="8"/>
      <c r="FFN7" s="8"/>
      <c r="FFO7" s="8"/>
      <c r="FFP7" s="8"/>
      <c r="FFQ7" s="8"/>
      <c r="FFR7" s="8"/>
      <c r="FFS7" s="8"/>
      <c r="FFT7" s="8"/>
      <c r="FFU7" s="8"/>
      <c r="FFV7" s="8"/>
      <c r="FFW7" s="8"/>
      <c r="FFX7" s="8"/>
      <c r="FFY7" s="8"/>
      <c r="FFZ7" s="8"/>
      <c r="FGA7" s="8"/>
      <c r="FGB7" s="8"/>
      <c r="FGC7" s="8"/>
      <c r="FGD7" s="8"/>
      <c r="FGE7" s="8"/>
      <c r="FGF7" s="8"/>
      <c r="FGG7" s="8"/>
      <c r="FGH7" s="8"/>
      <c r="FGI7" s="8"/>
      <c r="FGJ7" s="8"/>
      <c r="FGK7" s="8"/>
      <c r="FGL7" s="8"/>
      <c r="FGM7" s="8"/>
      <c r="FGN7" s="8"/>
      <c r="FGO7" s="8"/>
      <c r="FGP7" s="8"/>
      <c r="FGQ7" s="8"/>
      <c r="FGR7" s="8"/>
      <c r="FGS7" s="8"/>
      <c r="FGT7" s="8"/>
      <c r="FGU7" s="8"/>
      <c r="FGV7" s="8"/>
      <c r="FGW7" s="8"/>
      <c r="FGX7" s="8"/>
      <c r="FGY7" s="8"/>
      <c r="FGZ7" s="8"/>
      <c r="FHA7" s="8"/>
      <c r="FHB7" s="8"/>
      <c r="FHC7" s="8"/>
      <c r="FHD7" s="8"/>
      <c r="FHE7" s="8"/>
      <c r="FHF7" s="8"/>
      <c r="FHG7" s="8"/>
      <c r="FHH7" s="8"/>
      <c r="FHI7" s="8"/>
      <c r="FHJ7" s="8"/>
      <c r="FHK7" s="8"/>
      <c r="FHL7" s="8"/>
      <c r="FHM7" s="8"/>
      <c r="FHN7" s="8"/>
      <c r="FHO7" s="8"/>
      <c r="FHP7" s="8"/>
      <c r="FHQ7" s="8"/>
      <c r="FHR7" s="8"/>
      <c r="FHS7" s="8"/>
      <c r="FHT7" s="8"/>
      <c r="FHU7" s="8"/>
      <c r="FHV7" s="8"/>
      <c r="FHW7" s="8"/>
      <c r="FHX7" s="8"/>
      <c r="FHY7" s="8"/>
      <c r="FHZ7" s="8"/>
      <c r="FIA7" s="8"/>
      <c r="FIB7" s="8"/>
      <c r="FIC7" s="8"/>
      <c r="FID7" s="8"/>
      <c r="FIE7" s="8"/>
      <c r="FIF7" s="8"/>
      <c r="FIG7" s="8"/>
      <c r="FIH7" s="8"/>
      <c r="FII7" s="8"/>
      <c r="FIJ7" s="8"/>
      <c r="FIK7" s="8"/>
      <c r="FIL7" s="8"/>
      <c r="FIM7" s="8"/>
      <c r="FIN7" s="8"/>
      <c r="FIO7" s="8"/>
      <c r="FIP7" s="8"/>
      <c r="FIQ7" s="8"/>
      <c r="FIR7" s="8"/>
      <c r="FIS7" s="8"/>
      <c r="FIT7" s="8"/>
      <c r="FIU7" s="8"/>
      <c r="FIV7" s="8"/>
      <c r="FIW7" s="8"/>
      <c r="FIX7" s="8"/>
      <c r="FIY7" s="8"/>
      <c r="FIZ7" s="8"/>
      <c r="FJA7" s="8"/>
      <c r="FJB7" s="8"/>
      <c r="FJC7" s="8"/>
      <c r="FJD7" s="8"/>
      <c r="FJE7" s="8"/>
      <c r="FJF7" s="8"/>
      <c r="FJG7" s="8"/>
      <c r="FJH7" s="8"/>
      <c r="FJI7" s="8"/>
      <c r="FJJ7" s="8"/>
      <c r="FJK7" s="8"/>
      <c r="FJL7" s="8"/>
      <c r="FJM7" s="8"/>
      <c r="FJN7" s="8"/>
      <c r="FJO7" s="8"/>
      <c r="FJP7" s="8"/>
      <c r="FJQ7" s="8"/>
      <c r="FJR7" s="8"/>
      <c r="FJS7" s="8"/>
      <c r="FJT7" s="8"/>
      <c r="FJU7" s="8"/>
      <c r="FJV7" s="8"/>
      <c r="FJW7" s="8"/>
      <c r="FJX7" s="8"/>
      <c r="FJY7" s="8"/>
      <c r="FJZ7" s="8"/>
      <c r="FKA7" s="8"/>
      <c r="FKB7" s="8"/>
      <c r="FKC7" s="8"/>
      <c r="FKD7" s="8"/>
      <c r="FKE7" s="8"/>
      <c r="FKF7" s="8"/>
      <c r="FKG7" s="8"/>
      <c r="FKH7" s="8"/>
      <c r="FKI7" s="8"/>
      <c r="FKJ7" s="8"/>
      <c r="FKK7" s="8"/>
      <c r="FKL7" s="8"/>
      <c r="FKM7" s="8"/>
      <c r="FKN7" s="8"/>
      <c r="FKO7" s="8"/>
      <c r="FKP7" s="8"/>
      <c r="FKQ7" s="8"/>
      <c r="FKR7" s="8"/>
      <c r="FKS7" s="8"/>
      <c r="FKT7" s="8"/>
      <c r="FKU7" s="8"/>
      <c r="FKV7" s="8"/>
      <c r="FKW7" s="8"/>
      <c r="FKX7" s="8"/>
      <c r="FKY7" s="8"/>
      <c r="FKZ7" s="8"/>
      <c r="FLA7" s="8"/>
      <c r="FLB7" s="8"/>
      <c r="FLC7" s="8"/>
      <c r="FLD7" s="8"/>
      <c r="FLE7" s="8"/>
      <c r="FLF7" s="8"/>
      <c r="FLG7" s="8"/>
      <c r="FLH7" s="8"/>
      <c r="FLI7" s="8"/>
      <c r="FLJ7" s="8"/>
      <c r="FLK7" s="8"/>
      <c r="FLL7" s="8"/>
      <c r="FLM7" s="8"/>
      <c r="FLN7" s="8"/>
      <c r="FLO7" s="8"/>
      <c r="FLP7" s="8"/>
      <c r="FLQ7" s="8"/>
      <c r="FLR7" s="8"/>
      <c r="FLS7" s="8"/>
      <c r="FLT7" s="8"/>
      <c r="FLU7" s="8"/>
      <c r="FLV7" s="8"/>
      <c r="FLW7" s="8"/>
      <c r="FLX7" s="8"/>
      <c r="FLY7" s="8"/>
      <c r="FLZ7" s="8"/>
      <c r="FMA7" s="8"/>
      <c r="FMB7" s="8"/>
      <c r="FMC7" s="8"/>
      <c r="FMD7" s="8"/>
      <c r="FME7" s="8"/>
      <c r="FMF7" s="8"/>
      <c r="FMG7" s="8"/>
      <c r="FMH7" s="8"/>
      <c r="FMI7" s="8"/>
      <c r="FMJ7" s="8"/>
      <c r="FMK7" s="8"/>
      <c r="FML7" s="8"/>
      <c r="FMM7" s="8"/>
      <c r="FMN7" s="8"/>
      <c r="FMO7" s="8"/>
      <c r="FMP7" s="8"/>
      <c r="FMQ7" s="8"/>
      <c r="FMR7" s="8"/>
      <c r="FMS7" s="8"/>
      <c r="FMT7" s="8"/>
      <c r="FMU7" s="8"/>
      <c r="FMV7" s="8"/>
      <c r="FMW7" s="8"/>
      <c r="FMX7" s="8"/>
      <c r="FMY7" s="8"/>
      <c r="FMZ7" s="8"/>
      <c r="FNA7" s="8"/>
      <c r="FNB7" s="8"/>
      <c r="FNC7" s="8"/>
      <c r="FND7" s="8"/>
      <c r="FNE7" s="8"/>
      <c r="FNF7" s="8"/>
      <c r="FNG7" s="8"/>
      <c r="FNH7" s="8"/>
      <c r="FNI7" s="8"/>
      <c r="FNJ7" s="8"/>
      <c r="FNK7" s="8"/>
      <c r="FNL7" s="8"/>
      <c r="FNM7" s="8"/>
      <c r="FNN7" s="8"/>
      <c r="FNO7" s="8"/>
      <c r="FNP7" s="8"/>
      <c r="FNQ7" s="8"/>
      <c r="FNR7" s="8"/>
      <c r="FNS7" s="8"/>
      <c r="FNT7" s="8"/>
      <c r="FNU7" s="8"/>
      <c r="FNV7" s="8"/>
      <c r="FNW7" s="8"/>
      <c r="FNX7" s="8"/>
      <c r="FNY7" s="8"/>
      <c r="FNZ7" s="8"/>
      <c r="FOA7" s="8"/>
      <c r="FOB7" s="8"/>
      <c r="FOC7" s="8"/>
      <c r="FOD7" s="8"/>
      <c r="FOE7" s="8"/>
      <c r="FOF7" s="8"/>
      <c r="FOG7" s="8"/>
      <c r="FOH7" s="8"/>
      <c r="FOI7" s="8"/>
      <c r="FOJ7" s="8"/>
      <c r="FOK7" s="8"/>
      <c r="FOL7" s="8"/>
      <c r="FOM7" s="8"/>
      <c r="FON7" s="8"/>
      <c r="FOO7" s="8"/>
      <c r="FOP7" s="8"/>
      <c r="FOQ7" s="8"/>
      <c r="FOR7" s="8"/>
      <c r="FOS7" s="8"/>
      <c r="FOT7" s="8"/>
      <c r="FOU7" s="8"/>
      <c r="FOV7" s="8"/>
      <c r="FOW7" s="8"/>
      <c r="FOX7" s="8"/>
      <c r="FOY7" s="8"/>
      <c r="FOZ7" s="8"/>
      <c r="FPA7" s="8"/>
      <c r="FPB7" s="8"/>
      <c r="FPC7" s="8"/>
      <c r="FPD7" s="8"/>
      <c r="FPE7" s="8"/>
      <c r="FPF7" s="8"/>
      <c r="FPG7" s="8"/>
      <c r="FPH7" s="8"/>
      <c r="FPI7" s="8"/>
      <c r="FPJ7" s="8"/>
      <c r="FPK7" s="8"/>
      <c r="FPL7" s="8"/>
      <c r="FPM7" s="8"/>
      <c r="FPN7" s="8"/>
      <c r="FPO7" s="8"/>
      <c r="FPP7" s="8"/>
      <c r="FPQ7" s="8"/>
      <c r="FPR7" s="8"/>
      <c r="FPS7" s="8"/>
      <c r="FPT7" s="8"/>
      <c r="FPU7" s="8"/>
      <c r="FPV7" s="8"/>
      <c r="FPW7" s="8"/>
      <c r="FPX7" s="8"/>
      <c r="FPY7" s="8"/>
      <c r="FPZ7" s="8"/>
      <c r="FQA7" s="8"/>
      <c r="FQB7" s="8"/>
      <c r="FQC7" s="8"/>
      <c r="FQD7" s="8"/>
      <c r="FQE7" s="8"/>
      <c r="FQF7" s="8"/>
      <c r="FQG7" s="8"/>
      <c r="FQH7" s="8"/>
      <c r="FQI7" s="8"/>
      <c r="FQJ7" s="8"/>
      <c r="FQK7" s="8"/>
      <c r="FQL7" s="8"/>
      <c r="FQM7" s="8"/>
      <c r="FQN7" s="8"/>
      <c r="FQO7" s="8"/>
      <c r="FQP7" s="8"/>
      <c r="FQQ7" s="8"/>
      <c r="FQR7" s="8"/>
      <c r="FQS7" s="8"/>
      <c r="FQT7" s="8"/>
      <c r="FQU7" s="8"/>
      <c r="FQV7" s="8"/>
      <c r="FQW7" s="8"/>
      <c r="FQX7" s="8"/>
      <c r="FQY7" s="8"/>
      <c r="FQZ7" s="8"/>
      <c r="FRA7" s="8"/>
      <c r="FRB7" s="8"/>
      <c r="FRC7" s="8"/>
      <c r="FRD7" s="8"/>
      <c r="FRE7" s="8"/>
      <c r="FRF7" s="8"/>
      <c r="FRG7" s="8"/>
      <c r="FRH7" s="8"/>
      <c r="FRI7" s="8"/>
      <c r="FRJ7" s="8"/>
      <c r="FRK7" s="8"/>
      <c r="FRL7" s="8"/>
      <c r="FRM7" s="8"/>
      <c r="FRN7" s="8"/>
      <c r="FRO7" s="8"/>
      <c r="FRP7" s="8"/>
      <c r="FRQ7" s="8"/>
      <c r="FRR7" s="8"/>
      <c r="FRS7" s="8"/>
      <c r="FRT7" s="8"/>
      <c r="FRU7" s="8"/>
      <c r="FRV7" s="8"/>
      <c r="FRW7" s="8"/>
      <c r="FRX7" s="8"/>
      <c r="FRY7" s="8"/>
      <c r="FRZ7" s="8"/>
      <c r="FSA7" s="8"/>
      <c r="FSB7" s="8"/>
      <c r="FSC7" s="8"/>
      <c r="FSD7" s="8"/>
      <c r="FSE7" s="8"/>
      <c r="FSF7" s="8"/>
      <c r="FSG7" s="8"/>
      <c r="FSH7" s="8"/>
      <c r="FSI7" s="8"/>
      <c r="FSJ7" s="8"/>
      <c r="FSK7" s="8"/>
      <c r="FSL7" s="8"/>
      <c r="FSM7" s="8"/>
      <c r="FSN7" s="8"/>
      <c r="FSO7" s="8"/>
      <c r="FSP7" s="8"/>
      <c r="FSQ7" s="8"/>
      <c r="FSR7" s="8"/>
      <c r="FSS7" s="8"/>
      <c r="FST7" s="8"/>
      <c r="FSU7" s="8"/>
      <c r="FSV7" s="8"/>
      <c r="FSW7" s="8"/>
      <c r="FSX7" s="8"/>
      <c r="FSY7" s="8"/>
      <c r="FSZ7" s="8"/>
      <c r="FTA7" s="8"/>
      <c r="FTB7" s="8"/>
      <c r="FTC7" s="8"/>
      <c r="FTD7" s="8"/>
      <c r="FTE7" s="8"/>
      <c r="FTF7" s="8"/>
      <c r="FTG7" s="8"/>
      <c r="FTH7" s="8"/>
      <c r="FTI7" s="8"/>
      <c r="FTJ7" s="8"/>
      <c r="FTK7" s="8"/>
      <c r="FTL7" s="8"/>
      <c r="FTM7" s="8"/>
      <c r="FTN7" s="8"/>
      <c r="FTO7" s="8"/>
      <c r="FTP7" s="8"/>
      <c r="FTQ7" s="8"/>
      <c r="FTR7" s="8"/>
      <c r="FTS7" s="8"/>
      <c r="FTT7" s="8"/>
      <c r="FTU7" s="8"/>
      <c r="FTV7" s="8"/>
      <c r="FTW7" s="8"/>
      <c r="FTX7" s="8"/>
      <c r="FTY7" s="8"/>
      <c r="FTZ7" s="8"/>
      <c r="FUA7" s="8"/>
      <c r="FUB7" s="8"/>
      <c r="FUC7" s="8"/>
      <c r="FUD7" s="8"/>
      <c r="FUE7" s="8"/>
      <c r="FUF7" s="8"/>
      <c r="FUG7" s="8"/>
      <c r="FUH7" s="8"/>
      <c r="FUI7" s="8"/>
      <c r="FUJ7" s="8"/>
      <c r="FUK7" s="8"/>
      <c r="FUL7" s="8"/>
      <c r="FUM7" s="8"/>
      <c r="FUN7" s="8"/>
      <c r="FUO7" s="8"/>
      <c r="FUP7" s="8"/>
      <c r="FUQ7" s="8"/>
      <c r="FUR7" s="8"/>
      <c r="FUS7" s="8"/>
      <c r="FUT7" s="8"/>
      <c r="FUU7" s="8"/>
      <c r="FUV7" s="8"/>
      <c r="FUW7" s="8"/>
      <c r="FUX7" s="8"/>
      <c r="FUY7" s="8"/>
      <c r="FUZ7" s="8"/>
      <c r="FVA7" s="8"/>
      <c r="FVB7" s="8"/>
      <c r="FVC7" s="8"/>
      <c r="FVD7" s="8"/>
      <c r="FVE7" s="8"/>
      <c r="FVF7" s="8"/>
      <c r="FVG7" s="8"/>
      <c r="FVH7" s="8"/>
      <c r="FVI7" s="8"/>
      <c r="FVJ7" s="8"/>
      <c r="FVK7" s="8"/>
      <c r="FVL7" s="8"/>
      <c r="FVM7" s="8"/>
      <c r="FVN7" s="8"/>
      <c r="FVO7" s="8"/>
      <c r="FVP7" s="8"/>
      <c r="FVQ7" s="8"/>
      <c r="FVR7" s="8"/>
      <c r="FVS7" s="8"/>
      <c r="FVT7" s="8"/>
      <c r="FVU7" s="8"/>
      <c r="FVV7" s="8"/>
      <c r="FVW7" s="8"/>
      <c r="FVX7" s="8"/>
      <c r="FVY7" s="8"/>
      <c r="FVZ7" s="8"/>
      <c r="FWA7" s="8"/>
      <c r="FWB7" s="8"/>
      <c r="FWC7" s="8"/>
      <c r="FWD7" s="8"/>
      <c r="FWE7" s="8"/>
      <c r="FWF7" s="8"/>
      <c r="FWG7" s="8"/>
      <c r="FWH7" s="8"/>
      <c r="FWI7" s="8"/>
      <c r="FWJ7" s="8"/>
      <c r="FWK7" s="8"/>
      <c r="FWL7" s="8"/>
      <c r="FWM7" s="8"/>
      <c r="FWN7" s="8"/>
      <c r="FWO7" s="8"/>
      <c r="FWP7" s="8"/>
      <c r="FWQ7" s="8"/>
      <c r="FWR7" s="8"/>
      <c r="FWS7" s="8"/>
      <c r="FWT7" s="8"/>
      <c r="FWU7" s="8"/>
      <c r="FWV7" s="8"/>
      <c r="FWW7" s="8"/>
      <c r="FWX7" s="8"/>
      <c r="FWY7" s="8"/>
      <c r="FWZ7" s="8"/>
      <c r="FXA7" s="8"/>
      <c r="FXB7" s="8"/>
      <c r="FXC7" s="8"/>
      <c r="FXD7" s="8"/>
      <c r="FXE7" s="8"/>
      <c r="FXF7" s="8"/>
      <c r="FXG7" s="8"/>
      <c r="FXH7" s="8"/>
      <c r="FXI7" s="8"/>
      <c r="FXJ7" s="8"/>
      <c r="FXK7" s="8"/>
      <c r="FXL7" s="8"/>
      <c r="FXM7" s="8"/>
      <c r="FXN7" s="8"/>
      <c r="FXO7" s="8"/>
      <c r="FXP7" s="8"/>
      <c r="FXQ7" s="8"/>
      <c r="FXR7" s="8"/>
      <c r="FXS7" s="8"/>
      <c r="FXT7" s="8"/>
      <c r="FXU7" s="8"/>
      <c r="FXV7" s="8"/>
      <c r="FXW7" s="8"/>
      <c r="FXX7" s="8"/>
      <c r="FXY7" s="8"/>
      <c r="FXZ7" s="8"/>
      <c r="FYA7" s="8"/>
      <c r="FYB7" s="8"/>
      <c r="FYC7" s="8"/>
      <c r="FYD7" s="8"/>
      <c r="FYE7" s="8"/>
      <c r="FYF7" s="8"/>
      <c r="FYG7" s="8"/>
      <c r="FYH7" s="8"/>
      <c r="FYI7" s="8"/>
      <c r="FYJ7" s="8"/>
      <c r="FYK7" s="8"/>
      <c r="FYL7" s="8"/>
      <c r="FYM7" s="8"/>
      <c r="FYN7" s="8"/>
      <c r="FYO7" s="8"/>
      <c r="FYP7" s="8"/>
      <c r="FYQ7" s="8"/>
      <c r="FYR7" s="8"/>
      <c r="FYS7" s="8"/>
      <c r="FYT7" s="8"/>
      <c r="FYU7" s="8"/>
      <c r="FYV7" s="8"/>
      <c r="FYW7" s="8"/>
      <c r="FYX7" s="8"/>
      <c r="FYY7" s="8"/>
      <c r="FYZ7" s="8"/>
      <c r="FZA7" s="8"/>
      <c r="FZB7" s="8"/>
      <c r="FZC7" s="8"/>
      <c r="FZD7" s="8"/>
      <c r="FZE7" s="8"/>
      <c r="FZF7" s="8"/>
      <c r="FZG7" s="8"/>
      <c r="FZH7" s="8"/>
      <c r="FZI7" s="8"/>
      <c r="FZJ7" s="8"/>
      <c r="FZK7" s="8"/>
      <c r="FZL7" s="8"/>
      <c r="FZM7" s="8"/>
      <c r="FZN7" s="8"/>
      <c r="FZO7" s="8"/>
      <c r="FZP7" s="8"/>
      <c r="FZQ7" s="8"/>
      <c r="FZR7" s="8"/>
      <c r="FZS7" s="8"/>
      <c r="FZT7" s="8"/>
      <c r="FZU7" s="8"/>
      <c r="FZV7" s="8"/>
      <c r="FZW7" s="8"/>
      <c r="FZX7" s="8"/>
      <c r="FZY7" s="8"/>
      <c r="FZZ7" s="8"/>
      <c r="GAA7" s="8"/>
      <c r="GAB7" s="8"/>
      <c r="GAC7" s="8"/>
      <c r="GAD7" s="8"/>
      <c r="GAE7" s="8"/>
      <c r="GAF7" s="8"/>
      <c r="GAG7" s="8"/>
      <c r="GAH7" s="8"/>
      <c r="GAI7" s="8"/>
      <c r="GAJ7" s="8"/>
      <c r="GAK7" s="8"/>
      <c r="GAL7" s="8"/>
      <c r="GAM7" s="8"/>
      <c r="GAN7" s="8"/>
      <c r="GAO7" s="8"/>
      <c r="GAP7" s="8"/>
      <c r="GAQ7" s="8"/>
      <c r="GAR7" s="8"/>
      <c r="GAS7" s="8"/>
      <c r="GAT7" s="8"/>
      <c r="GAU7" s="8"/>
      <c r="GAV7" s="8"/>
      <c r="GAW7" s="8"/>
      <c r="GAX7" s="8"/>
      <c r="GAY7" s="8"/>
      <c r="GAZ7" s="8"/>
      <c r="GBA7" s="8"/>
      <c r="GBB7" s="8"/>
      <c r="GBC7" s="8"/>
      <c r="GBD7" s="8"/>
      <c r="GBE7" s="8"/>
      <c r="GBF7" s="8"/>
      <c r="GBG7" s="8"/>
      <c r="GBH7" s="8"/>
      <c r="GBI7" s="8"/>
      <c r="GBJ7" s="8"/>
      <c r="GBK7" s="8"/>
      <c r="GBL7" s="8"/>
      <c r="GBM7" s="8"/>
      <c r="GBN7" s="8"/>
      <c r="GBO7" s="8"/>
      <c r="GBP7" s="8"/>
      <c r="GBQ7" s="8"/>
      <c r="GBR7" s="8"/>
      <c r="GBS7" s="8"/>
      <c r="GBT7" s="8"/>
      <c r="GBU7" s="8"/>
      <c r="GBV7" s="8"/>
      <c r="GBW7" s="8"/>
      <c r="GBX7" s="8"/>
      <c r="GBY7" s="8"/>
      <c r="GBZ7" s="8"/>
      <c r="GCA7" s="8"/>
      <c r="GCB7" s="8"/>
      <c r="GCC7" s="8"/>
      <c r="GCD7" s="8"/>
      <c r="GCE7" s="8"/>
      <c r="GCF7" s="8"/>
      <c r="GCG7" s="8"/>
      <c r="GCH7" s="8"/>
      <c r="GCI7" s="8"/>
      <c r="GCJ7" s="8"/>
      <c r="GCK7" s="8"/>
      <c r="GCL7" s="8"/>
      <c r="GCM7" s="8"/>
      <c r="GCN7" s="8"/>
      <c r="GCO7" s="8"/>
      <c r="GCP7" s="8"/>
      <c r="GCQ7" s="8"/>
      <c r="GCR7" s="8"/>
      <c r="GCS7" s="8"/>
      <c r="GCT7" s="8"/>
      <c r="GCU7" s="8"/>
      <c r="GCV7" s="8"/>
      <c r="GCW7" s="8"/>
      <c r="GCX7" s="8"/>
      <c r="GCY7" s="8"/>
      <c r="GCZ7" s="8"/>
      <c r="GDA7" s="8"/>
      <c r="GDB7" s="8"/>
      <c r="GDC7" s="8"/>
      <c r="GDD7" s="8"/>
      <c r="GDE7" s="8"/>
      <c r="GDF7" s="8"/>
      <c r="GDG7" s="8"/>
      <c r="GDH7" s="8"/>
      <c r="GDI7" s="8"/>
      <c r="GDJ7" s="8"/>
      <c r="GDK7" s="8"/>
      <c r="GDL7" s="8"/>
      <c r="GDM7" s="8"/>
      <c r="GDN7" s="8"/>
      <c r="GDO7" s="8"/>
      <c r="GDP7" s="8"/>
      <c r="GDQ7" s="8"/>
      <c r="GDR7" s="8"/>
      <c r="GDS7" s="8"/>
      <c r="GDT7" s="8"/>
      <c r="GDU7" s="8"/>
      <c r="GDV7" s="8"/>
      <c r="GDW7" s="8"/>
      <c r="GDX7" s="8"/>
      <c r="GDY7" s="8"/>
      <c r="GDZ7" s="8"/>
      <c r="GEA7" s="8"/>
      <c r="GEB7" s="8"/>
      <c r="GEC7" s="8"/>
      <c r="GED7" s="8"/>
      <c r="GEE7" s="8"/>
      <c r="GEF7" s="8"/>
      <c r="GEG7" s="8"/>
      <c r="GEH7" s="8"/>
      <c r="GEI7" s="8"/>
      <c r="GEJ7" s="8"/>
      <c r="GEK7" s="8"/>
      <c r="GEL7" s="8"/>
      <c r="GEM7" s="8"/>
      <c r="GEN7" s="8"/>
      <c r="GEO7" s="8"/>
      <c r="GEP7" s="8"/>
      <c r="GEQ7" s="8"/>
      <c r="GER7" s="8"/>
      <c r="GES7" s="8"/>
      <c r="GET7" s="8"/>
      <c r="GEU7" s="8"/>
      <c r="GEV7" s="8"/>
      <c r="GEW7" s="8"/>
      <c r="GEX7" s="8"/>
      <c r="GEY7" s="8"/>
      <c r="GEZ7" s="8"/>
      <c r="GFA7" s="8"/>
      <c r="GFB7" s="8"/>
      <c r="GFC7" s="8"/>
      <c r="GFD7" s="8"/>
      <c r="GFE7" s="8"/>
      <c r="GFF7" s="8"/>
      <c r="GFG7" s="8"/>
      <c r="GFH7" s="8"/>
      <c r="GFI7" s="8"/>
      <c r="GFJ7" s="8"/>
      <c r="GFK7" s="8"/>
      <c r="GFL7" s="8"/>
      <c r="GFM7" s="8"/>
      <c r="GFN7" s="8"/>
      <c r="GFO7" s="8"/>
      <c r="GFP7" s="8"/>
      <c r="GFQ7" s="8"/>
      <c r="GFR7" s="8"/>
      <c r="GFS7" s="8"/>
      <c r="GFT7" s="8"/>
      <c r="GFU7" s="8"/>
      <c r="GFV7" s="8"/>
      <c r="GFW7" s="8"/>
      <c r="GFX7" s="8"/>
      <c r="GFY7" s="8"/>
      <c r="GFZ7" s="8"/>
      <c r="GGA7" s="8"/>
      <c r="GGB7" s="8"/>
      <c r="GGC7" s="8"/>
      <c r="GGD7" s="8"/>
      <c r="GGE7" s="8"/>
      <c r="GGF7" s="8"/>
      <c r="GGG7" s="8"/>
      <c r="GGH7" s="8"/>
      <c r="GGI7" s="8"/>
      <c r="GGJ7" s="8"/>
      <c r="GGK7" s="8"/>
      <c r="GGL7" s="8"/>
      <c r="GGM7" s="8"/>
      <c r="GGN7" s="8"/>
      <c r="GGO7" s="8"/>
      <c r="GGP7" s="8"/>
      <c r="GGQ7" s="8"/>
      <c r="GGR7" s="8"/>
      <c r="GGS7" s="8"/>
      <c r="GGT7" s="8"/>
      <c r="GGU7" s="8"/>
      <c r="GGV7" s="8"/>
      <c r="GGW7" s="8"/>
      <c r="GGX7" s="8"/>
      <c r="GGY7" s="8"/>
      <c r="GGZ7" s="8"/>
      <c r="GHA7" s="8"/>
      <c r="GHB7" s="8"/>
      <c r="GHC7" s="8"/>
      <c r="GHD7" s="8"/>
      <c r="GHE7" s="8"/>
      <c r="GHF7" s="8"/>
      <c r="GHG7" s="8"/>
      <c r="GHH7" s="8"/>
      <c r="GHI7" s="8"/>
      <c r="GHJ7" s="8"/>
      <c r="GHK7" s="8"/>
      <c r="GHL7" s="8"/>
      <c r="GHM7" s="8"/>
      <c r="GHN7" s="8"/>
      <c r="GHO7" s="8"/>
      <c r="GHP7" s="8"/>
      <c r="GHQ7" s="8"/>
      <c r="GHR7" s="8"/>
      <c r="GHS7" s="8"/>
      <c r="GHT7" s="8"/>
      <c r="GHU7" s="8"/>
      <c r="GHV7" s="8"/>
      <c r="GHW7" s="8"/>
      <c r="GHX7" s="8"/>
      <c r="GHY7" s="8"/>
      <c r="GHZ7" s="8"/>
      <c r="GIA7" s="8"/>
      <c r="GIB7" s="8"/>
      <c r="GIC7" s="8"/>
      <c r="GID7" s="8"/>
      <c r="GIE7" s="8"/>
      <c r="GIF7" s="8"/>
      <c r="GIG7" s="8"/>
      <c r="GIH7" s="8"/>
      <c r="GII7" s="8"/>
      <c r="GIJ7" s="8"/>
      <c r="GIK7" s="8"/>
      <c r="GIL7" s="8"/>
      <c r="GIM7" s="8"/>
      <c r="GIN7" s="8"/>
      <c r="GIO7" s="8"/>
      <c r="GIP7" s="8"/>
      <c r="GIQ7" s="8"/>
      <c r="GIR7" s="8"/>
      <c r="GIS7" s="8"/>
      <c r="GIT7" s="8"/>
      <c r="GIU7" s="8"/>
      <c r="GIV7" s="8"/>
      <c r="GIW7" s="8"/>
      <c r="GIX7" s="8"/>
      <c r="GIY7" s="8"/>
      <c r="GIZ7" s="8"/>
      <c r="GJA7" s="8"/>
      <c r="GJB7" s="8"/>
      <c r="GJC7" s="8"/>
      <c r="GJD7" s="8"/>
      <c r="GJE7" s="8"/>
      <c r="GJF7" s="8"/>
      <c r="GJG7" s="8"/>
      <c r="GJH7" s="8"/>
      <c r="GJI7" s="8"/>
      <c r="GJJ7" s="8"/>
      <c r="GJK7" s="8"/>
      <c r="GJL7" s="8"/>
      <c r="GJM7" s="8"/>
      <c r="GJN7" s="8"/>
      <c r="GJO7" s="8"/>
      <c r="GJP7" s="8"/>
      <c r="GJQ7" s="8"/>
      <c r="GJR7" s="8"/>
      <c r="GJS7" s="8"/>
      <c r="GJT7" s="8"/>
      <c r="GJU7" s="8"/>
      <c r="GJV7" s="8"/>
      <c r="GJW7" s="8"/>
      <c r="GJX7" s="8"/>
      <c r="GJY7" s="8"/>
      <c r="GJZ7" s="8"/>
      <c r="GKA7" s="8"/>
      <c r="GKB7" s="8"/>
      <c r="GKC7" s="8"/>
      <c r="GKD7" s="8"/>
      <c r="GKE7" s="8"/>
      <c r="GKF7" s="8"/>
      <c r="GKG7" s="8"/>
      <c r="GKH7" s="8"/>
      <c r="GKI7" s="8"/>
      <c r="GKJ7" s="8"/>
      <c r="GKK7" s="8"/>
      <c r="GKL7" s="8"/>
      <c r="GKM7" s="8"/>
      <c r="GKN7" s="8"/>
      <c r="GKO7" s="8"/>
      <c r="GKP7" s="8"/>
      <c r="GKQ7" s="8"/>
      <c r="GKR7" s="8"/>
      <c r="GKS7" s="8"/>
      <c r="GKT7" s="8"/>
      <c r="GKU7" s="8"/>
      <c r="GKV7" s="8"/>
      <c r="GKW7" s="8"/>
      <c r="GKX7" s="8"/>
      <c r="GKY7" s="8"/>
      <c r="GKZ7" s="8"/>
      <c r="GLA7" s="8"/>
      <c r="GLB7" s="8"/>
      <c r="GLC7" s="8"/>
      <c r="GLD7" s="8"/>
      <c r="GLE7" s="8"/>
      <c r="GLF7" s="8"/>
      <c r="GLG7" s="8"/>
      <c r="GLH7" s="8"/>
      <c r="GLI7" s="8"/>
      <c r="GLJ7" s="8"/>
      <c r="GLK7" s="8"/>
      <c r="GLL7" s="8"/>
      <c r="GLM7" s="8"/>
      <c r="GLN7" s="8"/>
      <c r="GLO7" s="8"/>
      <c r="GLP7" s="8"/>
      <c r="GLQ7" s="8"/>
      <c r="GLR7" s="8"/>
      <c r="GLS7" s="8"/>
      <c r="GLT7" s="8"/>
      <c r="GLU7" s="8"/>
      <c r="GLV7" s="8"/>
      <c r="GLW7" s="8"/>
      <c r="GLX7" s="8"/>
      <c r="GLY7" s="8"/>
      <c r="GLZ7" s="8"/>
      <c r="GMA7" s="8"/>
      <c r="GMB7" s="8"/>
      <c r="GMC7" s="8"/>
      <c r="GMD7" s="8"/>
      <c r="GME7" s="8"/>
      <c r="GMF7" s="8"/>
      <c r="GMG7" s="8"/>
      <c r="GMH7" s="8"/>
      <c r="GMI7" s="8"/>
      <c r="GMJ7" s="8"/>
      <c r="GMK7" s="8"/>
      <c r="GML7" s="8"/>
      <c r="GMM7" s="8"/>
      <c r="GMN7" s="8"/>
      <c r="GMO7" s="8"/>
      <c r="GMP7" s="8"/>
      <c r="GMQ7" s="8"/>
      <c r="GMR7" s="8"/>
      <c r="GMS7" s="8"/>
      <c r="GMT7" s="8"/>
      <c r="GMU7" s="8"/>
      <c r="GMV7" s="8"/>
      <c r="GMW7" s="8"/>
      <c r="GMX7" s="8"/>
      <c r="GMY7" s="8"/>
      <c r="GMZ7" s="8"/>
      <c r="GNA7" s="8"/>
      <c r="GNB7" s="8"/>
      <c r="GNC7" s="8"/>
      <c r="GND7" s="8"/>
      <c r="GNE7" s="8"/>
      <c r="GNF7" s="8"/>
      <c r="GNG7" s="8"/>
      <c r="GNH7" s="8"/>
      <c r="GNI7" s="8"/>
      <c r="GNJ7" s="8"/>
      <c r="GNK7" s="8"/>
      <c r="GNL7" s="8"/>
      <c r="GNM7" s="8"/>
      <c r="GNN7" s="8"/>
      <c r="GNO7" s="8"/>
      <c r="GNP7" s="8"/>
      <c r="GNQ7" s="8"/>
      <c r="GNR7" s="8"/>
      <c r="GNS7" s="8"/>
      <c r="GNT7" s="8"/>
      <c r="GNU7" s="8"/>
      <c r="GNV7" s="8"/>
      <c r="GNW7" s="8"/>
      <c r="GNX7" s="8"/>
      <c r="GNY7" s="8"/>
      <c r="GNZ7" s="8"/>
      <c r="GOA7" s="8"/>
      <c r="GOB7" s="8"/>
      <c r="GOC7" s="8"/>
      <c r="GOD7" s="8"/>
      <c r="GOE7" s="8"/>
      <c r="GOF7" s="8"/>
      <c r="GOG7" s="8"/>
      <c r="GOH7" s="8"/>
      <c r="GOI7" s="8"/>
      <c r="GOJ7" s="8"/>
      <c r="GOK7" s="8"/>
      <c r="GOL7" s="8"/>
      <c r="GOM7" s="8"/>
      <c r="GON7" s="8"/>
      <c r="GOO7" s="8"/>
      <c r="GOP7" s="8"/>
      <c r="GOQ7" s="8"/>
      <c r="GOR7" s="8"/>
      <c r="GOS7" s="8"/>
      <c r="GOT7" s="8"/>
      <c r="GOU7" s="8"/>
      <c r="GOV7" s="8"/>
      <c r="GOW7" s="8"/>
      <c r="GOX7" s="8"/>
      <c r="GOY7" s="8"/>
      <c r="GOZ7" s="8"/>
      <c r="GPA7" s="8"/>
      <c r="GPB7" s="8"/>
      <c r="GPC7" s="8"/>
      <c r="GPD7" s="8"/>
      <c r="GPE7" s="8"/>
      <c r="GPF7" s="8"/>
      <c r="GPG7" s="8"/>
      <c r="GPH7" s="8"/>
      <c r="GPI7" s="8"/>
      <c r="GPJ7" s="8"/>
      <c r="GPK7" s="8"/>
      <c r="GPL7" s="8"/>
      <c r="GPM7" s="8"/>
      <c r="GPN7" s="8"/>
      <c r="GPO7" s="8"/>
      <c r="GPP7" s="8"/>
      <c r="GPQ7" s="8"/>
      <c r="GPR7" s="8"/>
      <c r="GPS7" s="8"/>
      <c r="GPT7" s="8"/>
      <c r="GPU7" s="8"/>
      <c r="GPV7" s="8"/>
      <c r="GPW7" s="8"/>
      <c r="GPX7" s="8"/>
      <c r="GPY7" s="8"/>
      <c r="GPZ7" s="8"/>
      <c r="GQA7" s="8"/>
      <c r="GQB7" s="8"/>
      <c r="GQC7" s="8"/>
      <c r="GQD7" s="8"/>
      <c r="GQE7" s="8"/>
      <c r="GQF7" s="8"/>
      <c r="GQG7" s="8"/>
      <c r="GQH7" s="8"/>
      <c r="GQI7" s="8"/>
      <c r="GQJ7" s="8"/>
      <c r="GQK7" s="8"/>
      <c r="GQL7" s="8"/>
      <c r="GQM7" s="8"/>
      <c r="GQN7" s="8"/>
      <c r="GQO7" s="8"/>
      <c r="GQP7" s="8"/>
      <c r="GQQ7" s="8"/>
      <c r="GQR7" s="8"/>
      <c r="GQS7" s="8"/>
      <c r="GQT7" s="8"/>
      <c r="GQU7" s="8"/>
      <c r="GQV7" s="8"/>
      <c r="GQW7" s="8"/>
      <c r="GQX7" s="8"/>
      <c r="GQY7" s="8"/>
      <c r="GQZ7" s="8"/>
      <c r="GRA7" s="8"/>
      <c r="GRB7" s="8"/>
      <c r="GRC7" s="8"/>
      <c r="GRD7" s="8"/>
      <c r="GRE7" s="8"/>
      <c r="GRF7" s="8"/>
      <c r="GRG7" s="8"/>
      <c r="GRH7" s="8"/>
      <c r="GRI7" s="8"/>
      <c r="GRJ7" s="8"/>
      <c r="GRK7" s="8"/>
      <c r="GRL7" s="8"/>
      <c r="GRM7" s="8"/>
      <c r="GRN7" s="8"/>
      <c r="GRO7" s="8"/>
      <c r="GRP7" s="8"/>
      <c r="GRQ7" s="8"/>
      <c r="GRR7" s="8"/>
      <c r="GRS7" s="8"/>
      <c r="GRT7" s="8"/>
      <c r="GRU7" s="8"/>
      <c r="GRV7" s="8"/>
      <c r="GRW7" s="8"/>
      <c r="GRX7" s="8"/>
      <c r="GRY7" s="8"/>
      <c r="GRZ7" s="8"/>
      <c r="GSA7" s="8"/>
      <c r="GSB7" s="8"/>
      <c r="GSC7" s="8"/>
      <c r="GSD7" s="8"/>
      <c r="GSE7" s="8"/>
      <c r="GSF7" s="8"/>
      <c r="GSG7" s="8"/>
      <c r="GSH7" s="8"/>
      <c r="GSI7" s="8"/>
      <c r="GSJ7" s="8"/>
      <c r="GSK7" s="8"/>
      <c r="GSL7" s="8"/>
      <c r="GSM7" s="8"/>
      <c r="GSN7" s="8"/>
      <c r="GSO7" s="8"/>
      <c r="GSP7" s="8"/>
      <c r="GSQ7" s="8"/>
      <c r="GSR7" s="8"/>
      <c r="GSS7" s="8"/>
      <c r="GST7" s="8"/>
      <c r="GSU7" s="8"/>
      <c r="GSV7" s="8"/>
      <c r="GSW7" s="8"/>
      <c r="GSX7" s="8"/>
      <c r="GSY7" s="8"/>
      <c r="GSZ7" s="8"/>
      <c r="GTA7" s="8"/>
      <c r="GTB7" s="8"/>
      <c r="GTC7" s="8"/>
      <c r="GTD7" s="8"/>
      <c r="GTE7" s="8"/>
      <c r="GTF7" s="8"/>
      <c r="GTG7" s="8"/>
      <c r="GTH7" s="8"/>
      <c r="GTI7" s="8"/>
      <c r="GTJ7" s="8"/>
      <c r="GTK7" s="8"/>
      <c r="GTL7" s="8"/>
      <c r="GTM7" s="8"/>
      <c r="GTN7" s="8"/>
      <c r="GTO7" s="8"/>
      <c r="GTP7" s="8"/>
      <c r="GTQ7" s="8"/>
      <c r="GTR7" s="8"/>
      <c r="GTS7" s="8"/>
      <c r="GTT7" s="8"/>
      <c r="GTU7" s="8"/>
      <c r="GTV7" s="8"/>
      <c r="GTW7" s="8"/>
      <c r="GTX7" s="8"/>
      <c r="GTY7" s="8"/>
      <c r="GTZ7" s="8"/>
      <c r="GUA7" s="8"/>
      <c r="GUB7" s="8"/>
      <c r="GUC7" s="8"/>
      <c r="GUD7" s="8"/>
      <c r="GUE7" s="8"/>
      <c r="GUF7" s="8"/>
      <c r="GUG7" s="8"/>
      <c r="GUH7" s="8"/>
      <c r="GUI7" s="8"/>
      <c r="GUJ7" s="8"/>
      <c r="GUK7" s="8"/>
      <c r="GUL7" s="8"/>
      <c r="GUM7" s="8"/>
      <c r="GUN7" s="8"/>
      <c r="GUO7" s="8"/>
      <c r="GUP7" s="8"/>
      <c r="GUQ7" s="8"/>
      <c r="GUR7" s="8"/>
      <c r="GUS7" s="8"/>
      <c r="GUT7" s="8"/>
      <c r="GUU7" s="8"/>
      <c r="GUV7" s="8"/>
      <c r="GUW7" s="8"/>
      <c r="GUX7" s="8"/>
      <c r="GUY7" s="8"/>
      <c r="GUZ7" s="8"/>
      <c r="GVA7" s="8"/>
      <c r="GVB7" s="8"/>
      <c r="GVC7" s="8"/>
      <c r="GVD7" s="8"/>
      <c r="GVE7" s="8"/>
      <c r="GVF7" s="8"/>
      <c r="GVG7" s="8"/>
      <c r="GVH7" s="8"/>
      <c r="GVI7" s="8"/>
      <c r="GVJ7" s="8"/>
      <c r="GVK7" s="8"/>
      <c r="GVL7" s="8"/>
      <c r="GVM7" s="8"/>
      <c r="GVN7" s="8"/>
      <c r="GVO7" s="8"/>
      <c r="GVP7" s="8"/>
      <c r="GVQ7" s="8"/>
      <c r="GVR7" s="8"/>
      <c r="GVS7" s="8"/>
      <c r="GVT7" s="8"/>
      <c r="GVU7" s="8"/>
      <c r="GVV7" s="8"/>
      <c r="GVW7" s="8"/>
      <c r="GVX7" s="8"/>
      <c r="GVY7" s="8"/>
      <c r="GVZ7" s="8"/>
      <c r="GWA7" s="8"/>
      <c r="GWB7" s="8"/>
      <c r="GWC7" s="8"/>
      <c r="GWD7" s="8"/>
      <c r="GWE7" s="8"/>
      <c r="GWF7" s="8"/>
      <c r="GWG7" s="8"/>
      <c r="GWH7" s="8"/>
      <c r="GWI7" s="8"/>
      <c r="GWJ7" s="8"/>
      <c r="GWK7" s="8"/>
      <c r="GWL7" s="8"/>
      <c r="GWM7" s="8"/>
      <c r="GWN7" s="8"/>
      <c r="GWO7" s="8"/>
      <c r="GWP7" s="8"/>
      <c r="GWQ7" s="8"/>
      <c r="GWR7" s="8"/>
      <c r="GWS7" s="8"/>
      <c r="GWT7" s="8"/>
      <c r="GWU7" s="8"/>
      <c r="GWV7" s="8"/>
      <c r="GWW7" s="8"/>
      <c r="GWX7" s="8"/>
      <c r="GWY7" s="8"/>
      <c r="GWZ7" s="8"/>
      <c r="GXA7" s="8"/>
      <c r="GXB7" s="8"/>
      <c r="GXC7" s="8"/>
      <c r="GXD7" s="8"/>
      <c r="GXE7" s="8"/>
      <c r="GXF7" s="8"/>
      <c r="GXG7" s="8"/>
      <c r="GXH7" s="8"/>
      <c r="GXI7" s="8"/>
      <c r="GXJ7" s="8"/>
      <c r="GXK7" s="8"/>
      <c r="GXL7" s="8"/>
      <c r="GXM7" s="8"/>
      <c r="GXN7" s="8"/>
      <c r="GXO7" s="8"/>
      <c r="GXP7" s="8"/>
      <c r="GXQ7" s="8"/>
      <c r="GXR7" s="8"/>
      <c r="GXS7" s="8"/>
      <c r="GXT7" s="8"/>
      <c r="GXU7" s="8"/>
      <c r="GXV7" s="8"/>
      <c r="GXW7" s="8"/>
      <c r="GXX7" s="8"/>
      <c r="GXY7" s="8"/>
      <c r="GXZ7" s="8"/>
      <c r="GYA7" s="8"/>
      <c r="GYB7" s="8"/>
      <c r="GYC7" s="8"/>
      <c r="GYD7" s="8"/>
      <c r="GYE7" s="8"/>
      <c r="GYF7" s="8"/>
      <c r="GYG7" s="8"/>
      <c r="GYH7" s="8"/>
      <c r="GYI7" s="8"/>
      <c r="GYJ7" s="8"/>
      <c r="GYK7" s="8"/>
      <c r="GYL7" s="8"/>
      <c r="GYM7" s="8"/>
      <c r="GYN7" s="8"/>
      <c r="GYO7" s="8"/>
      <c r="GYP7" s="8"/>
      <c r="GYQ7" s="8"/>
      <c r="GYR7" s="8"/>
      <c r="GYS7" s="8"/>
      <c r="GYT7" s="8"/>
      <c r="GYU7" s="8"/>
      <c r="GYV7" s="8"/>
      <c r="GYW7" s="8"/>
      <c r="GYX7" s="8"/>
      <c r="GYY7" s="8"/>
      <c r="GYZ7" s="8"/>
      <c r="GZA7" s="8"/>
      <c r="GZB7" s="8"/>
      <c r="GZC7" s="8"/>
      <c r="GZD7" s="8"/>
      <c r="GZE7" s="8"/>
      <c r="GZF7" s="8"/>
      <c r="GZG7" s="8"/>
      <c r="GZH7" s="8"/>
      <c r="GZI7" s="8"/>
      <c r="GZJ7" s="8"/>
      <c r="GZK7" s="8"/>
      <c r="GZL7" s="8"/>
      <c r="GZM7" s="8"/>
      <c r="GZN7" s="8"/>
      <c r="GZO7" s="8"/>
      <c r="GZP7" s="8"/>
      <c r="GZQ7" s="8"/>
      <c r="GZR7" s="8"/>
      <c r="GZS7" s="8"/>
      <c r="GZT7" s="8"/>
      <c r="GZU7" s="8"/>
      <c r="GZV7" s="8"/>
      <c r="GZW7" s="8"/>
      <c r="GZX7" s="8"/>
      <c r="GZY7" s="8"/>
      <c r="GZZ7" s="8"/>
      <c r="HAA7" s="8"/>
      <c r="HAB7" s="8"/>
      <c r="HAC7" s="8"/>
      <c r="HAD7" s="8"/>
      <c r="HAE7" s="8"/>
      <c r="HAF7" s="8"/>
      <c r="HAG7" s="8"/>
      <c r="HAH7" s="8"/>
      <c r="HAI7" s="8"/>
      <c r="HAJ7" s="8"/>
      <c r="HAK7" s="8"/>
      <c r="HAL7" s="8"/>
      <c r="HAM7" s="8"/>
      <c r="HAN7" s="8"/>
      <c r="HAO7" s="8"/>
      <c r="HAP7" s="8"/>
      <c r="HAQ7" s="8"/>
      <c r="HAR7" s="8"/>
      <c r="HAS7" s="8"/>
      <c r="HAT7" s="8"/>
      <c r="HAU7" s="8"/>
      <c r="HAV7" s="8"/>
      <c r="HAW7" s="8"/>
      <c r="HAX7" s="8"/>
      <c r="HAY7" s="8"/>
      <c r="HAZ7" s="8"/>
      <c r="HBA7" s="8"/>
      <c r="HBB7" s="8"/>
      <c r="HBC7" s="8"/>
      <c r="HBD7" s="8"/>
      <c r="HBE7" s="8"/>
      <c r="HBF7" s="8"/>
      <c r="HBG7" s="8"/>
      <c r="HBH7" s="8"/>
      <c r="HBI7" s="8"/>
      <c r="HBJ7" s="8"/>
      <c r="HBK7" s="8"/>
      <c r="HBL7" s="8"/>
      <c r="HBM7" s="8"/>
      <c r="HBN7" s="8"/>
      <c r="HBO7" s="8"/>
      <c r="HBP7" s="8"/>
      <c r="HBQ7" s="8"/>
      <c r="HBR7" s="8"/>
      <c r="HBS7" s="8"/>
      <c r="HBT7" s="8"/>
      <c r="HBU7" s="8"/>
      <c r="HBV7" s="8"/>
      <c r="HBW7" s="8"/>
      <c r="HBX7" s="8"/>
      <c r="HBY7" s="8"/>
      <c r="HBZ7" s="8"/>
      <c r="HCA7" s="8"/>
      <c r="HCB7" s="8"/>
      <c r="HCC7" s="8"/>
      <c r="HCD7" s="8"/>
      <c r="HCE7" s="8"/>
      <c r="HCF7" s="8"/>
      <c r="HCG7" s="8"/>
      <c r="HCH7" s="8"/>
      <c r="HCI7" s="8"/>
      <c r="HCJ7" s="8"/>
      <c r="HCK7" s="8"/>
      <c r="HCL7" s="8"/>
      <c r="HCM7" s="8"/>
      <c r="HCN7" s="8"/>
      <c r="HCO7" s="8"/>
      <c r="HCP7" s="8"/>
      <c r="HCQ7" s="8"/>
      <c r="HCR7" s="8"/>
      <c r="HCS7" s="8"/>
      <c r="HCT7" s="8"/>
      <c r="HCU7" s="8"/>
      <c r="HCV7" s="8"/>
      <c r="HCW7" s="8"/>
      <c r="HCX7" s="8"/>
      <c r="HCY7" s="8"/>
      <c r="HCZ7" s="8"/>
      <c r="HDA7" s="8"/>
      <c r="HDB7" s="8"/>
      <c r="HDC7" s="8"/>
      <c r="HDD7" s="8"/>
      <c r="HDE7" s="8"/>
      <c r="HDF7" s="8"/>
      <c r="HDG7" s="8"/>
      <c r="HDH7" s="8"/>
      <c r="HDI7" s="8"/>
      <c r="HDJ7" s="8"/>
      <c r="HDK7" s="8"/>
      <c r="HDL7" s="8"/>
      <c r="HDM7" s="8"/>
      <c r="HDN7" s="8"/>
      <c r="HDO7" s="8"/>
      <c r="HDP7" s="8"/>
      <c r="HDQ7" s="8"/>
      <c r="HDR7" s="8"/>
      <c r="HDS7" s="8"/>
      <c r="HDT7" s="8"/>
      <c r="HDU7" s="8"/>
      <c r="HDV7" s="8"/>
      <c r="HDW7" s="8"/>
      <c r="HDX7" s="8"/>
      <c r="HDY7" s="8"/>
      <c r="HDZ7" s="8"/>
      <c r="HEA7" s="8"/>
      <c r="HEB7" s="8"/>
      <c r="HEC7" s="8"/>
      <c r="HED7" s="8"/>
      <c r="HEE7" s="8"/>
      <c r="HEF7" s="8"/>
      <c r="HEG7" s="8"/>
      <c r="HEH7" s="8"/>
      <c r="HEI7" s="8"/>
      <c r="HEJ7" s="8"/>
      <c r="HEK7" s="8"/>
      <c r="HEL7" s="8"/>
      <c r="HEM7" s="8"/>
      <c r="HEN7" s="8"/>
      <c r="HEO7" s="8"/>
      <c r="HEP7" s="8"/>
      <c r="HEQ7" s="8"/>
      <c r="HER7" s="8"/>
      <c r="HES7" s="8"/>
      <c r="HET7" s="8"/>
      <c r="HEU7" s="8"/>
      <c r="HEV7" s="8"/>
      <c r="HEW7" s="8"/>
      <c r="HEX7" s="8"/>
      <c r="HEY7" s="8"/>
      <c r="HEZ7" s="8"/>
      <c r="HFA7" s="8"/>
      <c r="HFB7" s="8"/>
      <c r="HFC7" s="8"/>
      <c r="HFD7" s="8"/>
      <c r="HFE7" s="8"/>
      <c r="HFF7" s="8"/>
      <c r="HFG7" s="8"/>
      <c r="HFH7" s="8"/>
      <c r="HFI7" s="8"/>
      <c r="HFJ7" s="8"/>
      <c r="HFK7" s="8"/>
      <c r="HFL7" s="8"/>
      <c r="HFM7" s="8"/>
      <c r="HFN7" s="8"/>
      <c r="HFO7" s="8"/>
      <c r="HFP7" s="8"/>
      <c r="HFQ7" s="8"/>
      <c r="HFR7" s="8"/>
      <c r="HFS7" s="8"/>
      <c r="HFT7" s="8"/>
      <c r="HFU7" s="8"/>
      <c r="HFV7" s="8"/>
      <c r="HFW7" s="8"/>
      <c r="HFX7" s="8"/>
      <c r="HFY7" s="8"/>
      <c r="HFZ7" s="8"/>
      <c r="HGA7" s="8"/>
      <c r="HGB7" s="8"/>
      <c r="HGC7" s="8"/>
      <c r="HGD7" s="8"/>
      <c r="HGE7" s="8"/>
      <c r="HGF7" s="8"/>
      <c r="HGG7" s="8"/>
      <c r="HGH7" s="8"/>
      <c r="HGI7" s="8"/>
      <c r="HGJ7" s="8"/>
      <c r="HGK7" s="8"/>
      <c r="HGL7" s="8"/>
      <c r="HGM7" s="8"/>
      <c r="HGN7" s="8"/>
      <c r="HGO7" s="8"/>
      <c r="HGP7" s="8"/>
      <c r="HGQ7" s="8"/>
      <c r="HGR7" s="8"/>
      <c r="HGS7" s="8"/>
      <c r="HGT7" s="8"/>
      <c r="HGU7" s="8"/>
      <c r="HGV7" s="8"/>
      <c r="HGW7" s="8"/>
      <c r="HGX7" s="8"/>
      <c r="HGY7" s="8"/>
      <c r="HGZ7" s="8"/>
      <c r="HHA7" s="8"/>
      <c r="HHB7" s="8"/>
      <c r="HHC7" s="8"/>
      <c r="HHD7" s="8"/>
      <c r="HHE7" s="8"/>
      <c r="HHF7" s="8"/>
      <c r="HHG7" s="8"/>
      <c r="HHH7" s="8"/>
      <c r="HHI7" s="8"/>
      <c r="HHJ7" s="8"/>
      <c r="HHK7" s="8"/>
      <c r="HHL7" s="8"/>
      <c r="HHM7" s="8"/>
      <c r="HHN7" s="8"/>
      <c r="HHO7" s="8"/>
      <c r="HHP7" s="8"/>
      <c r="HHQ7" s="8"/>
      <c r="HHR7" s="8"/>
      <c r="HHS7" s="8"/>
      <c r="HHT7" s="8"/>
      <c r="HHU7" s="8"/>
      <c r="HHV7" s="8"/>
      <c r="HHW7" s="8"/>
      <c r="HHX7" s="8"/>
      <c r="HHY7" s="8"/>
      <c r="HHZ7" s="8"/>
      <c r="HIA7" s="8"/>
      <c r="HIB7" s="8"/>
      <c r="HIC7" s="8"/>
      <c r="HID7" s="8"/>
      <c r="HIE7" s="8"/>
      <c r="HIF7" s="8"/>
      <c r="HIG7" s="8"/>
      <c r="HIH7" s="8"/>
      <c r="HII7" s="8"/>
      <c r="HIJ7" s="8"/>
      <c r="HIK7" s="8"/>
      <c r="HIL7" s="8"/>
      <c r="HIM7" s="8"/>
      <c r="HIN7" s="8"/>
      <c r="HIO7" s="8"/>
      <c r="HIP7" s="8"/>
      <c r="HIQ7" s="8"/>
      <c r="HIR7" s="8"/>
      <c r="HIS7" s="8"/>
      <c r="HIT7" s="8"/>
      <c r="HIU7" s="8"/>
      <c r="HIV7" s="8"/>
      <c r="HIW7" s="8"/>
      <c r="HIX7" s="8"/>
      <c r="HIY7" s="8"/>
      <c r="HIZ7" s="8"/>
      <c r="HJA7" s="8"/>
      <c r="HJB7" s="8"/>
      <c r="HJC7" s="8"/>
      <c r="HJD7" s="8"/>
      <c r="HJE7" s="8"/>
      <c r="HJF7" s="8"/>
      <c r="HJG7" s="8"/>
      <c r="HJH7" s="8"/>
      <c r="HJI7" s="8"/>
      <c r="HJJ7" s="8"/>
      <c r="HJK7" s="8"/>
      <c r="HJL7" s="8"/>
      <c r="HJM7" s="8"/>
      <c r="HJN7" s="8"/>
      <c r="HJO7" s="8"/>
      <c r="HJP7" s="8"/>
      <c r="HJQ7" s="8"/>
      <c r="HJR7" s="8"/>
      <c r="HJS7" s="8"/>
      <c r="HJT7" s="8"/>
      <c r="HJU7" s="8"/>
      <c r="HJV7" s="8"/>
      <c r="HJW7" s="8"/>
      <c r="HJX7" s="8"/>
      <c r="HJY7" s="8"/>
      <c r="HJZ7" s="8"/>
      <c r="HKA7" s="8"/>
      <c r="HKB7" s="8"/>
      <c r="HKC7" s="8"/>
      <c r="HKD7" s="8"/>
      <c r="HKE7" s="8"/>
      <c r="HKF7" s="8"/>
      <c r="HKG7" s="8"/>
      <c r="HKH7" s="8"/>
      <c r="HKI7" s="8"/>
      <c r="HKJ7" s="8"/>
      <c r="HKK7" s="8"/>
      <c r="HKL7" s="8"/>
      <c r="HKM7" s="8"/>
      <c r="HKN7" s="8"/>
      <c r="HKO7" s="8"/>
      <c r="HKP7" s="8"/>
      <c r="HKQ7" s="8"/>
      <c r="HKR7" s="8"/>
      <c r="HKS7" s="8"/>
      <c r="HKT7" s="8"/>
      <c r="HKU7" s="8"/>
      <c r="HKV7" s="8"/>
      <c r="HKW7" s="8"/>
      <c r="HKX7" s="8"/>
      <c r="HKY7" s="8"/>
      <c r="HKZ7" s="8"/>
      <c r="HLA7" s="8"/>
      <c r="HLB7" s="8"/>
      <c r="HLC7" s="8"/>
      <c r="HLD7" s="8"/>
      <c r="HLE7" s="8"/>
      <c r="HLF7" s="8"/>
      <c r="HLG7" s="8"/>
      <c r="HLH7" s="8"/>
      <c r="HLI7" s="8"/>
      <c r="HLJ7" s="8"/>
      <c r="HLK7" s="8"/>
      <c r="HLL7" s="8"/>
      <c r="HLM7" s="8"/>
      <c r="HLN7" s="8"/>
      <c r="HLO7" s="8"/>
      <c r="HLP7" s="8"/>
      <c r="HLQ7" s="8"/>
      <c r="HLR7" s="8"/>
      <c r="HLS7" s="8"/>
      <c r="HLT7" s="8"/>
      <c r="HLU7" s="8"/>
      <c r="HLV7" s="8"/>
      <c r="HLW7" s="8"/>
      <c r="HLX7" s="8"/>
      <c r="HLY7" s="8"/>
      <c r="HLZ7" s="8"/>
      <c r="HMA7" s="8"/>
      <c r="HMB7" s="8"/>
      <c r="HMC7" s="8"/>
      <c r="HMD7" s="8"/>
      <c r="HME7" s="8"/>
      <c r="HMF7" s="8"/>
      <c r="HMG7" s="8"/>
      <c r="HMH7" s="8"/>
      <c r="HMI7" s="8"/>
      <c r="HMJ7" s="8"/>
      <c r="HMK7" s="8"/>
      <c r="HML7" s="8"/>
      <c r="HMM7" s="8"/>
      <c r="HMN7" s="8"/>
      <c r="HMO7" s="8"/>
      <c r="HMP7" s="8"/>
      <c r="HMQ7" s="8"/>
      <c r="HMR7" s="8"/>
      <c r="HMS7" s="8"/>
      <c r="HMT7" s="8"/>
      <c r="HMU7" s="8"/>
      <c r="HMV7" s="8"/>
      <c r="HMW7" s="8"/>
      <c r="HMX7" s="8"/>
      <c r="HMY7" s="8"/>
      <c r="HMZ7" s="8"/>
      <c r="HNA7" s="8"/>
      <c r="HNB7" s="8"/>
      <c r="HNC7" s="8"/>
      <c r="HND7" s="8"/>
      <c r="HNE7" s="8"/>
      <c r="HNF7" s="8"/>
      <c r="HNG7" s="8"/>
      <c r="HNH7" s="8"/>
      <c r="HNI7" s="8"/>
      <c r="HNJ7" s="8"/>
      <c r="HNK7" s="8"/>
      <c r="HNL7" s="8"/>
      <c r="HNM7" s="8"/>
      <c r="HNN7" s="8"/>
      <c r="HNO7" s="8"/>
      <c r="HNP7" s="8"/>
      <c r="HNQ7" s="8"/>
      <c r="HNR7" s="8"/>
      <c r="HNS7" s="8"/>
      <c r="HNT7" s="8"/>
      <c r="HNU7" s="8"/>
      <c r="HNV7" s="8"/>
      <c r="HNW7" s="8"/>
      <c r="HNX7" s="8"/>
      <c r="HNY7" s="8"/>
      <c r="HNZ7" s="8"/>
      <c r="HOA7" s="8"/>
      <c r="HOB7" s="8"/>
      <c r="HOC7" s="8"/>
      <c r="HOD7" s="8"/>
      <c r="HOE7" s="8"/>
      <c r="HOF7" s="8"/>
      <c r="HOG7" s="8"/>
      <c r="HOH7" s="8"/>
      <c r="HOI7" s="8"/>
      <c r="HOJ7" s="8"/>
      <c r="HOK7" s="8"/>
      <c r="HOL7" s="8"/>
      <c r="HOM7" s="8"/>
      <c r="HON7" s="8"/>
      <c r="HOO7" s="8"/>
      <c r="HOP7" s="8"/>
      <c r="HOQ7" s="8"/>
      <c r="HOR7" s="8"/>
      <c r="HOS7" s="8"/>
      <c r="HOT7" s="8"/>
      <c r="HOU7" s="8"/>
      <c r="HOV7" s="8"/>
      <c r="HOW7" s="8"/>
      <c r="HOX7" s="8"/>
      <c r="HOY7" s="8"/>
      <c r="HOZ7" s="8"/>
      <c r="HPA7" s="8"/>
      <c r="HPB7" s="8"/>
      <c r="HPC7" s="8"/>
      <c r="HPD7" s="8"/>
      <c r="HPE7" s="8"/>
      <c r="HPF7" s="8"/>
      <c r="HPG7" s="8"/>
      <c r="HPH7" s="8"/>
      <c r="HPI7" s="8"/>
      <c r="HPJ7" s="8"/>
      <c r="HPK7" s="8"/>
      <c r="HPL7" s="8"/>
      <c r="HPM7" s="8"/>
      <c r="HPN7" s="8"/>
      <c r="HPO7" s="8"/>
      <c r="HPP7" s="8"/>
      <c r="HPQ7" s="8"/>
      <c r="HPR7" s="8"/>
      <c r="HPS7" s="8"/>
      <c r="HPT7" s="8"/>
      <c r="HPU7" s="8"/>
      <c r="HPV7" s="8"/>
      <c r="HPW7" s="8"/>
      <c r="HPX7" s="8"/>
      <c r="HPY7" s="8"/>
      <c r="HPZ7" s="8"/>
      <c r="HQA7" s="8"/>
      <c r="HQB7" s="8"/>
      <c r="HQC7" s="8"/>
      <c r="HQD7" s="8"/>
      <c r="HQE7" s="8"/>
      <c r="HQF7" s="8"/>
      <c r="HQG7" s="8"/>
      <c r="HQH7" s="8"/>
      <c r="HQI7" s="8"/>
      <c r="HQJ7" s="8"/>
      <c r="HQK7" s="8"/>
      <c r="HQL7" s="8"/>
      <c r="HQM7" s="8"/>
      <c r="HQN7" s="8"/>
      <c r="HQO7" s="8"/>
      <c r="HQP7" s="8"/>
      <c r="HQQ7" s="8"/>
      <c r="HQR7" s="8"/>
      <c r="HQS7" s="8"/>
      <c r="HQT7" s="8"/>
      <c r="HQU7" s="8"/>
      <c r="HQV7" s="8"/>
      <c r="HQW7" s="8"/>
      <c r="HQX7" s="8"/>
      <c r="HQY7" s="8"/>
      <c r="HQZ7" s="8"/>
      <c r="HRA7" s="8"/>
      <c r="HRB7" s="8"/>
      <c r="HRC7" s="8"/>
      <c r="HRD7" s="8"/>
      <c r="HRE7" s="8"/>
      <c r="HRF7" s="8"/>
      <c r="HRG7" s="8"/>
      <c r="HRH7" s="8"/>
      <c r="HRI7" s="8"/>
      <c r="HRJ7" s="8"/>
      <c r="HRK7" s="8"/>
      <c r="HRL7" s="8"/>
      <c r="HRM7" s="8"/>
      <c r="HRN7" s="8"/>
      <c r="HRO7" s="8"/>
      <c r="HRP7" s="8"/>
      <c r="HRQ7" s="8"/>
      <c r="HRR7" s="8"/>
      <c r="HRS7" s="8"/>
      <c r="HRT7" s="8"/>
      <c r="HRU7" s="8"/>
      <c r="HRV7" s="8"/>
      <c r="HRW7" s="8"/>
      <c r="HRX7" s="8"/>
      <c r="HRY7" s="8"/>
      <c r="HRZ7" s="8"/>
      <c r="HSA7" s="8"/>
      <c r="HSB7" s="8"/>
      <c r="HSC7" s="8"/>
      <c r="HSD7" s="8"/>
      <c r="HSE7" s="8"/>
      <c r="HSF7" s="8"/>
      <c r="HSG7" s="8"/>
      <c r="HSH7" s="8"/>
      <c r="HSI7" s="8"/>
      <c r="HSJ7" s="8"/>
      <c r="HSK7" s="8"/>
      <c r="HSL7" s="8"/>
      <c r="HSM7" s="8"/>
      <c r="HSN7" s="8"/>
      <c r="HSO7" s="8"/>
      <c r="HSP7" s="8"/>
      <c r="HSQ7" s="8"/>
      <c r="HSR7" s="8"/>
      <c r="HSS7" s="8"/>
      <c r="HST7" s="8"/>
      <c r="HSU7" s="8"/>
      <c r="HSV7" s="8"/>
      <c r="HSW7" s="8"/>
      <c r="HSX7" s="8"/>
      <c r="HSY7" s="8"/>
      <c r="HSZ7" s="8"/>
      <c r="HTA7" s="8"/>
      <c r="HTB7" s="8"/>
      <c r="HTC7" s="8"/>
      <c r="HTD7" s="8"/>
      <c r="HTE7" s="8"/>
      <c r="HTF7" s="8"/>
      <c r="HTG7" s="8"/>
      <c r="HTH7" s="8"/>
      <c r="HTI7" s="8"/>
      <c r="HTJ7" s="8"/>
      <c r="HTK7" s="8"/>
      <c r="HTL7" s="8"/>
      <c r="HTM7" s="8"/>
      <c r="HTN7" s="8"/>
      <c r="HTO7" s="8"/>
      <c r="HTP7" s="8"/>
      <c r="HTQ7" s="8"/>
      <c r="HTR7" s="8"/>
      <c r="HTS7" s="8"/>
      <c r="HTT7" s="8"/>
      <c r="HTU7" s="8"/>
      <c r="HTV7" s="8"/>
      <c r="HTW7" s="8"/>
      <c r="HTX7" s="8"/>
      <c r="HTY7" s="8"/>
      <c r="HTZ7" s="8"/>
      <c r="HUA7" s="8"/>
      <c r="HUB7" s="8"/>
      <c r="HUC7" s="8"/>
      <c r="HUD7" s="8"/>
      <c r="HUE7" s="8"/>
      <c r="HUF7" s="8"/>
      <c r="HUG7" s="8"/>
      <c r="HUH7" s="8"/>
      <c r="HUI7" s="8"/>
      <c r="HUJ7" s="8"/>
      <c r="HUK7" s="8"/>
      <c r="HUL7" s="8"/>
      <c r="HUM7" s="8"/>
      <c r="HUN7" s="8"/>
      <c r="HUO7" s="8"/>
      <c r="HUP7" s="8"/>
      <c r="HUQ7" s="8"/>
      <c r="HUR7" s="8"/>
      <c r="HUS7" s="8"/>
      <c r="HUT7" s="8"/>
      <c r="HUU7" s="8"/>
      <c r="HUV7" s="8"/>
      <c r="HUW7" s="8"/>
      <c r="HUX7" s="8"/>
      <c r="HUY7" s="8"/>
      <c r="HUZ7" s="8"/>
      <c r="HVA7" s="8"/>
      <c r="HVB7" s="8"/>
      <c r="HVC7" s="8"/>
      <c r="HVD7" s="8"/>
      <c r="HVE7" s="8"/>
      <c r="HVF7" s="8"/>
      <c r="HVG7" s="8"/>
      <c r="HVH7" s="8"/>
      <c r="HVI7" s="8"/>
      <c r="HVJ7" s="8"/>
      <c r="HVK7" s="8"/>
      <c r="HVL7" s="8"/>
      <c r="HVM7" s="8"/>
      <c r="HVN7" s="8"/>
      <c r="HVO7" s="8"/>
      <c r="HVP7" s="8"/>
      <c r="HVQ7" s="8"/>
      <c r="HVR7" s="8"/>
      <c r="HVS7" s="8"/>
      <c r="HVT7" s="8"/>
      <c r="HVU7" s="8"/>
      <c r="HVV7" s="8"/>
      <c r="HVW7" s="8"/>
      <c r="HVX7" s="8"/>
      <c r="HVY7" s="8"/>
      <c r="HVZ7" s="8"/>
      <c r="HWA7" s="8"/>
      <c r="HWB7" s="8"/>
      <c r="HWC7" s="8"/>
      <c r="HWD7" s="8"/>
      <c r="HWE7" s="8"/>
      <c r="HWF7" s="8"/>
      <c r="HWG7" s="8"/>
      <c r="HWH7" s="8"/>
      <c r="HWI7" s="8"/>
      <c r="HWJ7" s="8"/>
      <c r="HWK7" s="8"/>
      <c r="HWL7" s="8"/>
      <c r="HWM7" s="8"/>
      <c r="HWN7" s="8"/>
      <c r="HWO7" s="8"/>
      <c r="HWP7" s="8"/>
      <c r="HWQ7" s="8"/>
      <c r="HWR7" s="8"/>
      <c r="HWS7" s="8"/>
      <c r="HWT7" s="8"/>
      <c r="HWU7" s="8"/>
      <c r="HWV7" s="8"/>
      <c r="HWW7" s="8"/>
      <c r="HWX7" s="8"/>
      <c r="HWY7" s="8"/>
      <c r="HWZ7" s="8"/>
      <c r="HXA7" s="8"/>
      <c r="HXB7" s="8"/>
      <c r="HXC7" s="8"/>
      <c r="HXD7" s="8"/>
      <c r="HXE7" s="8"/>
      <c r="HXF7" s="8"/>
      <c r="HXG7" s="8"/>
      <c r="HXH7" s="8"/>
      <c r="HXI7" s="8"/>
      <c r="HXJ7" s="8"/>
      <c r="HXK7" s="8"/>
      <c r="HXL7" s="8"/>
      <c r="HXM7" s="8"/>
      <c r="HXN7" s="8"/>
      <c r="HXO7" s="8"/>
      <c r="HXP7" s="8"/>
      <c r="HXQ7" s="8"/>
      <c r="HXR7" s="8"/>
      <c r="HXS7" s="8"/>
      <c r="HXT7" s="8"/>
      <c r="HXU7" s="8"/>
      <c r="HXV7" s="8"/>
      <c r="HXW7" s="8"/>
      <c r="HXX7" s="8"/>
      <c r="HXY7" s="8"/>
      <c r="HXZ7" s="8"/>
      <c r="HYA7" s="8"/>
      <c r="HYB7" s="8"/>
      <c r="HYC7" s="8"/>
      <c r="HYD7" s="8"/>
      <c r="HYE7" s="8"/>
      <c r="HYF7" s="8"/>
      <c r="HYG7" s="8"/>
      <c r="HYH7" s="8"/>
      <c r="HYI7" s="8"/>
      <c r="HYJ7" s="8"/>
      <c r="HYK7" s="8"/>
      <c r="HYL7" s="8"/>
      <c r="HYM7" s="8"/>
      <c r="HYN7" s="8"/>
      <c r="HYO7" s="8"/>
      <c r="HYP7" s="8"/>
      <c r="HYQ7" s="8"/>
      <c r="HYR7" s="8"/>
      <c r="HYS7" s="8"/>
      <c r="HYT7" s="8"/>
      <c r="HYU7" s="8"/>
      <c r="HYV7" s="8"/>
      <c r="HYW7" s="8"/>
      <c r="HYX7" s="8"/>
      <c r="HYY7" s="8"/>
      <c r="HYZ7" s="8"/>
      <c r="HZA7" s="8"/>
      <c r="HZB7" s="8"/>
      <c r="HZC7" s="8"/>
      <c r="HZD7" s="8"/>
      <c r="HZE7" s="8"/>
      <c r="HZF7" s="8"/>
      <c r="HZG7" s="8"/>
      <c r="HZH7" s="8"/>
      <c r="HZI7" s="8"/>
      <c r="HZJ7" s="8"/>
      <c r="HZK7" s="8"/>
      <c r="HZL7" s="8"/>
      <c r="HZM7" s="8"/>
      <c r="HZN7" s="8"/>
      <c r="HZO7" s="8"/>
      <c r="HZP7" s="8"/>
      <c r="HZQ7" s="8"/>
      <c r="HZR7" s="8"/>
      <c r="HZS7" s="8"/>
      <c r="HZT7" s="8"/>
      <c r="HZU7" s="8"/>
      <c r="HZV7" s="8"/>
      <c r="HZW7" s="8"/>
      <c r="HZX7" s="8"/>
      <c r="HZY7" s="8"/>
      <c r="HZZ7" s="8"/>
      <c r="IAA7" s="8"/>
      <c r="IAB7" s="8"/>
      <c r="IAC7" s="8"/>
      <c r="IAD7" s="8"/>
      <c r="IAE7" s="8"/>
      <c r="IAF7" s="8"/>
      <c r="IAG7" s="8"/>
      <c r="IAH7" s="8"/>
      <c r="IAI7" s="8"/>
      <c r="IAJ7" s="8"/>
      <c r="IAK7" s="8"/>
      <c r="IAL7" s="8"/>
      <c r="IAM7" s="8"/>
      <c r="IAN7" s="8"/>
      <c r="IAO7" s="8"/>
      <c r="IAP7" s="8"/>
      <c r="IAQ7" s="8"/>
      <c r="IAR7" s="8"/>
      <c r="IAS7" s="8"/>
      <c r="IAT7" s="8"/>
      <c r="IAU7" s="8"/>
      <c r="IAV7" s="8"/>
      <c r="IAW7" s="8"/>
      <c r="IAX7" s="8"/>
      <c r="IAY7" s="8"/>
      <c r="IAZ7" s="8"/>
      <c r="IBA7" s="8"/>
      <c r="IBB7" s="8"/>
      <c r="IBC7" s="8"/>
      <c r="IBD7" s="8"/>
      <c r="IBE7" s="8"/>
      <c r="IBF7" s="8"/>
      <c r="IBG7" s="8"/>
      <c r="IBH7" s="8"/>
      <c r="IBI7" s="8"/>
      <c r="IBJ7" s="8"/>
      <c r="IBK7" s="8"/>
      <c r="IBL7" s="8"/>
      <c r="IBM7" s="8"/>
      <c r="IBN7" s="8"/>
      <c r="IBO7" s="8"/>
      <c r="IBP7" s="8"/>
      <c r="IBQ7" s="8"/>
      <c r="IBR7" s="8"/>
      <c r="IBS7" s="8"/>
      <c r="IBT7" s="8"/>
      <c r="IBU7" s="8"/>
      <c r="IBV7" s="8"/>
      <c r="IBW7" s="8"/>
      <c r="IBX7" s="8"/>
      <c r="IBY7" s="8"/>
      <c r="IBZ7" s="8"/>
      <c r="ICA7" s="8"/>
      <c r="ICB7" s="8"/>
      <c r="ICC7" s="8"/>
      <c r="ICD7" s="8"/>
      <c r="ICE7" s="8"/>
      <c r="ICF7" s="8"/>
      <c r="ICG7" s="8"/>
      <c r="ICH7" s="8"/>
      <c r="ICI7" s="8"/>
      <c r="ICJ7" s="8"/>
      <c r="ICK7" s="8"/>
      <c r="ICL7" s="8"/>
      <c r="ICM7" s="8"/>
      <c r="ICN7" s="8"/>
      <c r="ICO7" s="8"/>
      <c r="ICP7" s="8"/>
      <c r="ICQ7" s="8"/>
      <c r="ICR7" s="8"/>
      <c r="ICS7" s="8"/>
      <c r="ICT7" s="8"/>
      <c r="ICU7" s="8"/>
      <c r="ICV7" s="8"/>
      <c r="ICW7" s="8"/>
      <c r="ICX7" s="8"/>
      <c r="ICY7" s="8"/>
      <c r="ICZ7" s="8"/>
      <c r="IDA7" s="8"/>
      <c r="IDB7" s="8"/>
      <c r="IDC7" s="8"/>
      <c r="IDD7" s="8"/>
      <c r="IDE7" s="8"/>
      <c r="IDF7" s="8"/>
      <c r="IDG7" s="8"/>
      <c r="IDH7" s="8"/>
      <c r="IDI7" s="8"/>
      <c r="IDJ7" s="8"/>
      <c r="IDK7" s="8"/>
      <c r="IDL7" s="8"/>
      <c r="IDM7" s="8"/>
      <c r="IDN7" s="8"/>
      <c r="IDO7" s="8"/>
      <c r="IDP7" s="8"/>
      <c r="IDQ7" s="8"/>
      <c r="IDR7" s="8"/>
      <c r="IDS7" s="8"/>
      <c r="IDT7" s="8"/>
      <c r="IDU7" s="8"/>
      <c r="IDV7" s="8"/>
      <c r="IDW7" s="8"/>
      <c r="IDX7" s="8"/>
      <c r="IDY7" s="8"/>
      <c r="IDZ7" s="8"/>
      <c r="IEA7" s="8"/>
      <c r="IEB7" s="8"/>
      <c r="IEC7" s="8"/>
      <c r="IED7" s="8"/>
      <c r="IEE7" s="8"/>
      <c r="IEF7" s="8"/>
      <c r="IEG7" s="8"/>
      <c r="IEH7" s="8"/>
      <c r="IEI7" s="8"/>
      <c r="IEJ7" s="8"/>
      <c r="IEK7" s="8"/>
      <c r="IEL7" s="8"/>
      <c r="IEM7" s="8"/>
      <c r="IEN7" s="8"/>
      <c r="IEO7" s="8"/>
      <c r="IEP7" s="8"/>
      <c r="IEQ7" s="8"/>
      <c r="IER7" s="8"/>
      <c r="IES7" s="8"/>
      <c r="IET7" s="8"/>
      <c r="IEU7" s="8"/>
      <c r="IEV7" s="8"/>
      <c r="IEW7" s="8"/>
      <c r="IEX7" s="8"/>
      <c r="IEY7" s="8"/>
      <c r="IEZ7" s="8"/>
      <c r="IFA7" s="8"/>
      <c r="IFB7" s="8"/>
      <c r="IFC7" s="8"/>
      <c r="IFD7" s="8"/>
      <c r="IFE7" s="8"/>
      <c r="IFF7" s="8"/>
      <c r="IFG7" s="8"/>
      <c r="IFH7" s="8"/>
      <c r="IFI7" s="8"/>
      <c r="IFJ7" s="8"/>
      <c r="IFK7" s="8"/>
      <c r="IFL7" s="8"/>
      <c r="IFM7" s="8"/>
      <c r="IFN7" s="8"/>
      <c r="IFO7" s="8"/>
      <c r="IFP7" s="8"/>
      <c r="IFQ7" s="8"/>
      <c r="IFR7" s="8"/>
      <c r="IFS7" s="8"/>
      <c r="IFT7" s="8"/>
      <c r="IFU7" s="8"/>
      <c r="IFV7" s="8"/>
      <c r="IFW7" s="8"/>
      <c r="IFX7" s="8"/>
      <c r="IFY7" s="8"/>
      <c r="IFZ7" s="8"/>
      <c r="IGA7" s="8"/>
      <c r="IGB7" s="8"/>
      <c r="IGC7" s="8"/>
      <c r="IGD7" s="8"/>
      <c r="IGE7" s="8"/>
      <c r="IGF7" s="8"/>
      <c r="IGG7" s="8"/>
      <c r="IGH7" s="8"/>
      <c r="IGI7" s="8"/>
      <c r="IGJ7" s="8"/>
      <c r="IGK7" s="8"/>
      <c r="IGL7" s="8"/>
      <c r="IGM7" s="8"/>
      <c r="IGN7" s="8"/>
      <c r="IGO7" s="8"/>
      <c r="IGP7" s="8"/>
      <c r="IGQ7" s="8"/>
      <c r="IGR7" s="8"/>
      <c r="IGS7" s="8"/>
      <c r="IGT7" s="8"/>
      <c r="IGU7" s="8"/>
      <c r="IGV7" s="8"/>
      <c r="IGW7" s="8"/>
      <c r="IGX7" s="8"/>
      <c r="IGY7" s="8"/>
      <c r="IGZ7" s="8"/>
      <c r="IHA7" s="8"/>
      <c r="IHB7" s="8"/>
      <c r="IHC7" s="8"/>
      <c r="IHD7" s="8"/>
      <c r="IHE7" s="8"/>
      <c r="IHF7" s="8"/>
      <c r="IHG7" s="8"/>
      <c r="IHH7" s="8"/>
      <c r="IHI7" s="8"/>
      <c r="IHJ7" s="8"/>
      <c r="IHK7" s="8"/>
      <c r="IHL7" s="8"/>
      <c r="IHM7" s="8"/>
      <c r="IHN7" s="8"/>
      <c r="IHO7" s="8"/>
      <c r="IHP7" s="8"/>
      <c r="IHQ7" s="8"/>
      <c r="IHR7" s="8"/>
      <c r="IHS7" s="8"/>
      <c r="IHT7" s="8"/>
      <c r="IHU7" s="8"/>
      <c r="IHV7" s="8"/>
      <c r="IHW7" s="8"/>
      <c r="IHX7" s="8"/>
      <c r="IHY7" s="8"/>
      <c r="IHZ7" s="8"/>
      <c r="IIA7" s="8"/>
      <c r="IIB7" s="8"/>
      <c r="IIC7" s="8"/>
      <c r="IID7" s="8"/>
      <c r="IIE7" s="8"/>
      <c r="IIF7" s="8"/>
      <c r="IIG7" s="8"/>
      <c r="IIH7" s="8"/>
      <c r="III7" s="8"/>
      <c r="IIJ7" s="8"/>
      <c r="IIK7" s="8"/>
      <c r="IIL7" s="8"/>
      <c r="IIM7" s="8"/>
      <c r="IIN7" s="8"/>
      <c r="IIO7" s="8"/>
      <c r="IIP7" s="8"/>
      <c r="IIQ7" s="8"/>
      <c r="IIR7" s="8"/>
      <c r="IIS7" s="8"/>
      <c r="IIT7" s="8"/>
      <c r="IIU7" s="8"/>
      <c r="IIV7" s="8"/>
      <c r="IIW7" s="8"/>
      <c r="IIX7" s="8"/>
      <c r="IIY7" s="8"/>
      <c r="IIZ7" s="8"/>
      <c r="IJA7" s="8"/>
      <c r="IJB7" s="8"/>
      <c r="IJC7" s="8"/>
      <c r="IJD7" s="8"/>
      <c r="IJE7" s="8"/>
      <c r="IJF7" s="8"/>
      <c r="IJG7" s="8"/>
      <c r="IJH7" s="8"/>
      <c r="IJI7" s="8"/>
      <c r="IJJ7" s="8"/>
      <c r="IJK7" s="8"/>
      <c r="IJL7" s="8"/>
      <c r="IJM7" s="8"/>
      <c r="IJN7" s="8"/>
      <c r="IJO7" s="8"/>
      <c r="IJP7" s="8"/>
      <c r="IJQ7" s="8"/>
      <c r="IJR7" s="8"/>
      <c r="IJS7" s="8"/>
      <c r="IJT7" s="8"/>
      <c r="IJU7" s="8"/>
      <c r="IJV7" s="8"/>
      <c r="IJW7" s="8"/>
      <c r="IJX7" s="8"/>
      <c r="IJY7" s="8"/>
      <c r="IJZ7" s="8"/>
      <c r="IKA7" s="8"/>
      <c r="IKB7" s="8"/>
      <c r="IKC7" s="8"/>
      <c r="IKD7" s="8"/>
      <c r="IKE7" s="8"/>
      <c r="IKF7" s="8"/>
      <c r="IKG7" s="8"/>
      <c r="IKH7" s="8"/>
      <c r="IKI7" s="8"/>
      <c r="IKJ7" s="8"/>
      <c r="IKK7" s="8"/>
      <c r="IKL7" s="8"/>
      <c r="IKM7" s="8"/>
      <c r="IKN7" s="8"/>
      <c r="IKO7" s="8"/>
      <c r="IKP7" s="8"/>
      <c r="IKQ7" s="8"/>
      <c r="IKR7" s="8"/>
      <c r="IKS7" s="8"/>
      <c r="IKT7" s="8"/>
      <c r="IKU7" s="8"/>
      <c r="IKV7" s="8"/>
      <c r="IKW7" s="8"/>
      <c r="IKX7" s="8"/>
      <c r="IKY7" s="8"/>
      <c r="IKZ7" s="8"/>
      <c r="ILA7" s="8"/>
      <c r="ILB7" s="8"/>
      <c r="ILC7" s="8"/>
      <c r="ILD7" s="8"/>
      <c r="ILE7" s="8"/>
      <c r="ILF7" s="8"/>
      <c r="ILG7" s="8"/>
      <c r="ILH7" s="8"/>
      <c r="ILI7" s="8"/>
      <c r="ILJ7" s="8"/>
      <c r="ILK7" s="8"/>
      <c r="ILL7" s="8"/>
      <c r="ILM7" s="8"/>
      <c r="ILN7" s="8"/>
      <c r="ILO7" s="8"/>
      <c r="ILP7" s="8"/>
      <c r="ILQ7" s="8"/>
      <c r="ILR7" s="8"/>
      <c r="ILS7" s="8"/>
      <c r="ILT7" s="8"/>
      <c r="ILU7" s="8"/>
      <c r="ILV7" s="8"/>
      <c r="ILW7" s="8"/>
      <c r="ILX7" s="8"/>
      <c r="ILY7" s="8"/>
      <c r="ILZ7" s="8"/>
      <c r="IMA7" s="8"/>
      <c r="IMB7" s="8"/>
      <c r="IMC7" s="8"/>
      <c r="IMD7" s="8"/>
      <c r="IME7" s="8"/>
      <c r="IMF7" s="8"/>
      <c r="IMG7" s="8"/>
      <c r="IMH7" s="8"/>
      <c r="IMI7" s="8"/>
      <c r="IMJ7" s="8"/>
      <c r="IMK7" s="8"/>
      <c r="IML7" s="8"/>
      <c r="IMM7" s="8"/>
      <c r="IMN7" s="8"/>
      <c r="IMO7" s="8"/>
      <c r="IMP7" s="8"/>
      <c r="IMQ7" s="8"/>
      <c r="IMR7" s="8"/>
      <c r="IMS7" s="8"/>
      <c r="IMT7" s="8"/>
      <c r="IMU7" s="8"/>
      <c r="IMV7" s="8"/>
      <c r="IMW7" s="8"/>
      <c r="IMX7" s="8"/>
      <c r="IMY7" s="8"/>
      <c r="IMZ7" s="8"/>
      <c r="INA7" s="8"/>
      <c r="INB7" s="8"/>
      <c r="INC7" s="8"/>
      <c r="IND7" s="8"/>
      <c r="INE7" s="8"/>
      <c r="INF7" s="8"/>
      <c r="ING7" s="8"/>
      <c r="INH7" s="8"/>
      <c r="INI7" s="8"/>
      <c r="INJ7" s="8"/>
      <c r="INK7" s="8"/>
      <c r="INL7" s="8"/>
      <c r="INM7" s="8"/>
      <c r="INN7" s="8"/>
      <c r="INO7" s="8"/>
      <c r="INP7" s="8"/>
      <c r="INQ7" s="8"/>
      <c r="INR7" s="8"/>
      <c r="INS7" s="8"/>
      <c r="INT7" s="8"/>
      <c r="INU7" s="8"/>
      <c r="INV7" s="8"/>
      <c r="INW7" s="8"/>
      <c r="INX7" s="8"/>
      <c r="INY7" s="8"/>
      <c r="INZ7" s="8"/>
      <c r="IOA7" s="8"/>
      <c r="IOB7" s="8"/>
      <c r="IOC7" s="8"/>
      <c r="IOD7" s="8"/>
      <c r="IOE7" s="8"/>
      <c r="IOF7" s="8"/>
      <c r="IOG7" s="8"/>
      <c r="IOH7" s="8"/>
      <c r="IOI7" s="8"/>
      <c r="IOJ7" s="8"/>
      <c r="IOK7" s="8"/>
      <c r="IOL7" s="8"/>
      <c r="IOM7" s="8"/>
      <c r="ION7" s="8"/>
      <c r="IOO7" s="8"/>
      <c r="IOP7" s="8"/>
      <c r="IOQ7" s="8"/>
      <c r="IOR7" s="8"/>
      <c r="IOS7" s="8"/>
      <c r="IOT7" s="8"/>
      <c r="IOU7" s="8"/>
      <c r="IOV7" s="8"/>
      <c r="IOW7" s="8"/>
      <c r="IOX7" s="8"/>
      <c r="IOY7" s="8"/>
      <c r="IOZ7" s="8"/>
      <c r="IPA7" s="8"/>
      <c r="IPB7" s="8"/>
      <c r="IPC7" s="8"/>
      <c r="IPD7" s="8"/>
      <c r="IPE7" s="8"/>
      <c r="IPF7" s="8"/>
      <c r="IPG7" s="8"/>
      <c r="IPH7" s="8"/>
      <c r="IPI7" s="8"/>
      <c r="IPJ7" s="8"/>
      <c r="IPK7" s="8"/>
      <c r="IPL7" s="8"/>
      <c r="IPM7" s="8"/>
      <c r="IPN7" s="8"/>
      <c r="IPO7" s="8"/>
      <c r="IPP7" s="8"/>
      <c r="IPQ7" s="8"/>
      <c r="IPR7" s="8"/>
      <c r="IPS7" s="8"/>
      <c r="IPT7" s="8"/>
      <c r="IPU7" s="8"/>
      <c r="IPV7" s="8"/>
      <c r="IPW7" s="8"/>
      <c r="IPX7" s="8"/>
      <c r="IPY7" s="8"/>
      <c r="IPZ7" s="8"/>
      <c r="IQA7" s="8"/>
      <c r="IQB7" s="8"/>
      <c r="IQC7" s="8"/>
      <c r="IQD7" s="8"/>
      <c r="IQE7" s="8"/>
      <c r="IQF7" s="8"/>
      <c r="IQG7" s="8"/>
      <c r="IQH7" s="8"/>
      <c r="IQI7" s="8"/>
      <c r="IQJ7" s="8"/>
      <c r="IQK7" s="8"/>
      <c r="IQL7" s="8"/>
      <c r="IQM7" s="8"/>
      <c r="IQN7" s="8"/>
      <c r="IQO7" s="8"/>
      <c r="IQP7" s="8"/>
      <c r="IQQ7" s="8"/>
      <c r="IQR7" s="8"/>
      <c r="IQS7" s="8"/>
      <c r="IQT7" s="8"/>
      <c r="IQU7" s="8"/>
      <c r="IQV7" s="8"/>
      <c r="IQW7" s="8"/>
      <c r="IQX7" s="8"/>
      <c r="IQY7" s="8"/>
      <c r="IQZ7" s="8"/>
      <c r="IRA7" s="8"/>
      <c r="IRB7" s="8"/>
      <c r="IRC7" s="8"/>
      <c r="IRD7" s="8"/>
      <c r="IRE7" s="8"/>
      <c r="IRF7" s="8"/>
      <c r="IRG7" s="8"/>
      <c r="IRH7" s="8"/>
      <c r="IRI7" s="8"/>
      <c r="IRJ7" s="8"/>
      <c r="IRK7" s="8"/>
      <c r="IRL7" s="8"/>
      <c r="IRM7" s="8"/>
      <c r="IRN7" s="8"/>
      <c r="IRO7" s="8"/>
      <c r="IRP7" s="8"/>
      <c r="IRQ7" s="8"/>
      <c r="IRR7" s="8"/>
      <c r="IRS7" s="8"/>
      <c r="IRT7" s="8"/>
      <c r="IRU7" s="8"/>
      <c r="IRV7" s="8"/>
      <c r="IRW7" s="8"/>
      <c r="IRX7" s="8"/>
      <c r="IRY7" s="8"/>
      <c r="IRZ7" s="8"/>
      <c r="ISA7" s="8"/>
      <c r="ISB7" s="8"/>
      <c r="ISC7" s="8"/>
      <c r="ISD7" s="8"/>
      <c r="ISE7" s="8"/>
      <c r="ISF7" s="8"/>
      <c r="ISG7" s="8"/>
      <c r="ISH7" s="8"/>
      <c r="ISI7" s="8"/>
      <c r="ISJ7" s="8"/>
      <c r="ISK7" s="8"/>
      <c r="ISL7" s="8"/>
      <c r="ISM7" s="8"/>
      <c r="ISN7" s="8"/>
      <c r="ISO7" s="8"/>
      <c r="ISP7" s="8"/>
      <c r="ISQ7" s="8"/>
      <c r="ISR7" s="8"/>
      <c r="ISS7" s="8"/>
      <c r="IST7" s="8"/>
      <c r="ISU7" s="8"/>
      <c r="ISV7" s="8"/>
      <c r="ISW7" s="8"/>
      <c r="ISX7" s="8"/>
      <c r="ISY7" s="8"/>
      <c r="ISZ7" s="8"/>
      <c r="ITA7" s="8"/>
      <c r="ITB7" s="8"/>
      <c r="ITC7" s="8"/>
      <c r="ITD7" s="8"/>
      <c r="ITE7" s="8"/>
      <c r="ITF7" s="8"/>
      <c r="ITG7" s="8"/>
      <c r="ITH7" s="8"/>
      <c r="ITI7" s="8"/>
      <c r="ITJ7" s="8"/>
      <c r="ITK7" s="8"/>
      <c r="ITL7" s="8"/>
      <c r="ITM7" s="8"/>
      <c r="ITN7" s="8"/>
      <c r="ITO7" s="8"/>
      <c r="ITP7" s="8"/>
      <c r="ITQ7" s="8"/>
      <c r="ITR7" s="8"/>
      <c r="ITS7" s="8"/>
      <c r="ITT7" s="8"/>
      <c r="ITU7" s="8"/>
      <c r="ITV7" s="8"/>
      <c r="ITW7" s="8"/>
      <c r="ITX7" s="8"/>
      <c r="ITY7" s="8"/>
      <c r="ITZ7" s="8"/>
      <c r="IUA7" s="8"/>
      <c r="IUB7" s="8"/>
      <c r="IUC7" s="8"/>
      <c r="IUD7" s="8"/>
      <c r="IUE7" s="8"/>
      <c r="IUF7" s="8"/>
      <c r="IUG7" s="8"/>
      <c r="IUH7" s="8"/>
      <c r="IUI7" s="8"/>
      <c r="IUJ7" s="8"/>
      <c r="IUK7" s="8"/>
      <c r="IUL7" s="8"/>
      <c r="IUM7" s="8"/>
      <c r="IUN7" s="8"/>
      <c r="IUO7" s="8"/>
      <c r="IUP7" s="8"/>
      <c r="IUQ7" s="8"/>
      <c r="IUR7" s="8"/>
      <c r="IUS7" s="8"/>
      <c r="IUT7" s="8"/>
      <c r="IUU7" s="8"/>
      <c r="IUV7" s="8"/>
      <c r="IUW7" s="8"/>
      <c r="IUX7" s="8"/>
      <c r="IUY7" s="8"/>
      <c r="IUZ7" s="8"/>
      <c r="IVA7" s="8"/>
      <c r="IVB7" s="8"/>
      <c r="IVC7" s="8"/>
      <c r="IVD7" s="8"/>
      <c r="IVE7" s="8"/>
      <c r="IVF7" s="8"/>
      <c r="IVG7" s="8"/>
      <c r="IVH7" s="8"/>
      <c r="IVI7" s="8"/>
      <c r="IVJ7" s="8"/>
      <c r="IVK7" s="8"/>
      <c r="IVL7" s="8"/>
      <c r="IVM7" s="8"/>
      <c r="IVN7" s="8"/>
      <c r="IVO7" s="8"/>
      <c r="IVP7" s="8"/>
      <c r="IVQ7" s="8"/>
      <c r="IVR7" s="8"/>
      <c r="IVS7" s="8"/>
      <c r="IVT7" s="8"/>
      <c r="IVU7" s="8"/>
      <c r="IVV7" s="8"/>
      <c r="IVW7" s="8"/>
      <c r="IVX7" s="8"/>
      <c r="IVY7" s="8"/>
      <c r="IVZ7" s="8"/>
      <c r="IWA7" s="8"/>
      <c r="IWB7" s="8"/>
      <c r="IWC7" s="8"/>
      <c r="IWD7" s="8"/>
      <c r="IWE7" s="8"/>
      <c r="IWF7" s="8"/>
      <c r="IWG7" s="8"/>
      <c r="IWH7" s="8"/>
      <c r="IWI7" s="8"/>
      <c r="IWJ7" s="8"/>
      <c r="IWK7" s="8"/>
      <c r="IWL7" s="8"/>
      <c r="IWM7" s="8"/>
      <c r="IWN7" s="8"/>
      <c r="IWO7" s="8"/>
      <c r="IWP7" s="8"/>
      <c r="IWQ7" s="8"/>
      <c r="IWR7" s="8"/>
      <c r="IWS7" s="8"/>
      <c r="IWT7" s="8"/>
      <c r="IWU7" s="8"/>
      <c r="IWV7" s="8"/>
      <c r="IWW7" s="8"/>
      <c r="IWX7" s="8"/>
      <c r="IWY7" s="8"/>
      <c r="IWZ7" s="8"/>
      <c r="IXA7" s="8"/>
      <c r="IXB7" s="8"/>
      <c r="IXC7" s="8"/>
      <c r="IXD7" s="8"/>
      <c r="IXE7" s="8"/>
      <c r="IXF7" s="8"/>
      <c r="IXG7" s="8"/>
      <c r="IXH7" s="8"/>
      <c r="IXI7" s="8"/>
      <c r="IXJ7" s="8"/>
      <c r="IXK7" s="8"/>
      <c r="IXL7" s="8"/>
      <c r="IXM7" s="8"/>
      <c r="IXN7" s="8"/>
      <c r="IXO7" s="8"/>
      <c r="IXP7" s="8"/>
      <c r="IXQ7" s="8"/>
      <c r="IXR7" s="8"/>
      <c r="IXS7" s="8"/>
      <c r="IXT7" s="8"/>
      <c r="IXU7" s="8"/>
      <c r="IXV7" s="8"/>
      <c r="IXW7" s="8"/>
      <c r="IXX7" s="8"/>
      <c r="IXY7" s="8"/>
      <c r="IXZ7" s="8"/>
      <c r="IYA7" s="8"/>
      <c r="IYB7" s="8"/>
      <c r="IYC7" s="8"/>
      <c r="IYD7" s="8"/>
      <c r="IYE7" s="8"/>
      <c r="IYF7" s="8"/>
      <c r="IYG7" s="8"/>
      <c r="IYH7" s="8"/>
      <c r="IYI7" s="8"/>
      <c r="IYJ7" s="8"/>
      <c r="IYK7" s="8"/>
      <c r="IYL7" s="8"/>
      <c r="IYM7" s="8"/>
      <c r="IYN7" s="8"/>
      <c r="IYO7" s="8"/>
      <c r="IYP7" s="8"/>
      <c r="IYQ7" s="8"/>
      <c r="IYR7" s="8"/>
      <c r="IYS7" s="8"/>
      <c r="IYT7" s="8"/>
      <c r="IYU7" s="8"/>
      <c r="IYV7" s="8"/>
      <c r="IYW7" s="8"/>
      <c r="IYX7" s="8"/>
      <c r="IYY7" s="8"/>
      <c r="IYZ7" s="8"/>
      <c r="IZA7" s="8"/>
      <c r="IZB7" s="8"/>
      <c r="IZC7" s="8"/>
      <c r="IZD7" s="8"/>
      <c r="IZE7" s="8"/>
      <c r="IZF7" s="8"/>
      <c r="IZG7" s="8"/>
      <c r="IZH7" s="8"/>
      <c r="IZI7" s="8"/>
      <c r="IZJ7" s="8"/>
      <c r="IZK7" s="8"/>
      <c r="IZL7" s="8"/>
      <c r="IZM7" s="8"/>
      <c r="IZN7" s="8"/>
      <c r="IZO7" s="8"/>
      <c r="IZP7" s="8"/>
      <c r="IZQ7" s="8"/>
      <c r="IZR7" s="8"/>
      <c r="IZS7" s="8"/>
      <c r="IZT7" s="8"/>
      <c r="IZU7" s="8"/>
      <c r="IZV7" s="8"/>
      <c r="IZW7" s="8"/>
      <c r="IZX7" s="8"/>
      <c r="IZY7" s="8"/>
      <c r="IZZ7" s="8"/>
      <c r="JAA7" s="8"/>
      <c r="JAB7" s="8"/>
      <c r="JAC7" s="8"/>
      <c r="JAD7" s="8"/>
      <c r="JAE7" s="8"/>
      <c r="JAF7" s="8"/>
      <c r="JAG7" s="8"/>
      <c r="JAH7" s="8"/>
      <c r="JAI7" s="8"/>
      <c r="JAJ7" s="8"/>
      <c r="JAK7" s="8"/>
      <c r="JAL7" s="8"/>
      <c r="JAM7" s="8"/>
      <c r="JAN7" s="8"/>
      <c r="JAO7" s="8"/>
      <c r="JAP7" s="8"/>
      <c r="JAQ7" s="8"/>
      <c r="JAR7" s="8"/>
      <c r="JAS7" s="8"/>
      <c r="JAT7" s="8"/>
      <c r="JAU7" s="8"/>
      <c r="JAV7" s="8"/>
      <c r="JAW7" s="8"/>
      <c r="JAX7" s="8"/>
      <c r="JAY7" s="8"/>
      <c r="JAZ7" s="8"/>
      <c r="JBA7" s="8"/>
      <c r="JBB7" s="8"/>
      <c r="JBC7" s="8"/>
      <c r="JBD7" s="8"/>
      <c r="JBE7" s="8"/>
      <c r="JBF7" s="8"/>
      <c r="JBG7" s="8"/>
      <c r="JBH7" s="8"/>
      <c r="JBI7" s="8"/>
      <c r="JBJ7" s="8"/>
      <c r="JBK7" s="8"/>
      <c r="JBL7" s="8"/>
      <c r="JBM7" s="8"/>
      <c r="JBN7" s="8"/>
      <c r="JBO7" s="8"/>
      <c r="JBP7" s="8"/>
      <c r="JBQ7" s="8"/>
      <c r="JBR7" s="8"/>
      <c r="JBS7" s="8"/>
      <c r="JBT7" s="8"/>
      <c r="JBU7" s="8"/>
      <c r="JBV7" s="8"/>
      <c r="JBW7" s="8"/>
      <c r="JBX7" s="8"/>
      <c r="JBY7" s="8"/>
      <c r="JBZ7" s="8"/>
      <c r="JCA7" s="8"/>
      <c r="JCB7" s="8"/>
      <c r="JCC7" s="8"/>
      <c r="JCD7" s="8"/>
      <c r="JCE7" s="8"/>
      <c r="JCF7" s="8"/>
      <c r="JCG7" s="8"/>
      <c r="JCH7" s="8"/>
      <c r="JCI7" s="8"/>
      <c r="JCJ7" s="8"/>
      <c r="JCK7" s="8"/>
      <c r="JCL7" s="8"/>
      <c r="JCM7" s="8"/>
      <c r="JCN7" s="8"/>
      <c r="JCO7" s="8"/>
      <c r="JCP7" s="8"/>
      <c r="JCQ7" s="8"/>
      <c r="JCR7" s="8"/>
      <c r="JCS7" s="8"/>
      <c r="JCT7" s="8"/>
      <c r="JCU7" s="8"/>
      <c r="JCV7" s="8"/>
      <c r="JCW7" s="8"/>
      <c r="JCX7" s="8"/>
      <c r="JCY7" s="8"/>
      <c r="JCZ7" s="8"/>
      <c r="JDA7" s="8"/>
      <c r="JDB7" s="8"/>
      <c r="JDC7" s="8"/>
      <c r="JDD7" s="8"/>
      <c r="JDE7" s="8"/>
      <c r="JDF7" s="8"/>
      <c r="JDG7" s="8"/>
      <c r="JDH7" s="8"/>
      <c r="JDI7" s="8"/>
      <c r="JDJ7" s="8"/>
      <c r="JDK7" s="8"/>
      <c r="JDL7" s="8"/>
      <c r="JDM7" s="8"/>
      <c r="JDN7" s="8"/>
      <c r="JDO7" s="8"/>
      <c r="JDP7" s="8"/>
      <c r="JDQ7" s="8"/>
      <c r="JDR7" s="8"/>
      <c r="JDS7" s="8"/>
      <c r="JDT7" s="8"/>
      <c r="JDU7" s="8"/>
      <c r="JDV7" s="8"/>
      <c r="JDW7" s="8"/>
      <c r="JDX7" s="8"/>
      <c r="JDY7" s="8"/>
      <c r="JDZ7" s="8"/>
      <c r="JEA7" s="8"/>
      <c r="JEB7" s="8"/>
      <c r="JEC7" s="8"/>
      <c r="JED7" s="8"/>
      <c r="JEE7" s="8"/>
      <c r="JEF7" s="8"/>
      <c r="JEG7" s="8"/>
      <c r="JEH7" s="8"/>
      <c r="JEI7" s="8"/>
      <c r="JEJ7" s="8"/>
      <c r="JEK7" s="8"/>
      <c r="JEL7" s="8"/>
      <c r="JEM7" s="8"/>
      <c r="JEN7" s="8"/>
      <c r="JEO7" s="8"/>
      <c r="JEP7" s="8"/>
      <c r="JEQ7" s="8"/>
      <c r="JER7" s="8"/>
      <c r="JES7" s="8"/>
      <c r="JET7" s="8"/>
      <c r="JEU7" s="8"/>
      <c r="JEV7" s="8"/>
      <c r="JEW7" s="8"/>
      <c r="JEX7" s="8"/>
      <c r="JEY7" s="8"/>
      <c r="JEZ7" s="8"/>
      <c r="JFA7" s="8"/>
      <c r="JFB7" s="8"/>
      <c r="JFC7" s="8"/>
      <c r="JFD7" s="8"/>
      <c r="JFE7" s="8"/>
      <c r="JFF7" s="8"/>
      <c r="JFG7" s="8"/>
      <c r="JFH7" s="8"/>
      <c r="JFI7" s="8"/>
      <c r="JFJ7" s="8"/>
      <c r="JFK7" s="8"/>
      <c r="JFL7" s="8"/>
      <c r="JFM7" s="8"/>
      <c r="JFN7" s="8"/>
      <c r="JFO7" s="8"/>
      <c r="JFP7" s="8"/>
      <c r="JFQ7" s="8"/>
      <c r="JFR7" s="8"/>
      <c r="JFS7" s="8"/>
      <c r="JFT7" s="8"/>
      <c r="JFU7" s="8"/>
      <c r="JFV7" s="8"/>
      <c r="JFW7" s="8"/>
      <c r="JFX7" s="8"/>
      <c r="JFY7" s="8"/>
      <c r="JFZ7" s="8"/>
      <c r="JGA7" s="8"/>
      <c r="JGB7" s="8"/>
      <c r="JGC7" s="8"/>
      <c r="JGD7" s="8"/>
      <c r="JGE7" s="8"/>
      <c r="JGF7" s="8"/>
      <c r="JGG7" s="8"/>
      <c r="JGH7" s="8"/>
      <c r="JGI7" s="8"/>
      <c r="JGJ7" s="8"/>
      <c r="JGK7" s="8"/>
      <c r="JGL7" s="8"/>
      <c r="JGM7" s="8"/>
      <c r="JGN7" s="8"/>
      <c r="JGO7" s="8"/>
      <c r="JGP7" s="8"/>
      <c r="JGQ7" s="8"/>
      <c r="JGR7" s="8"/>
      <c r="JGS7" s="8"/>
      <c r="JGT7" s="8"/>
      <c r="JGU7" s="8"/>
      <c r="JGV7" s="8"/>
      <c r="JGW7" s="8"/>
      <c r="JGX7" s="8"/>
      <c r="JGY7" s="8"/>
      <c r="JGZ7" s="8"/>
      <c r="JHA7" s="8"/>
      <c r="JHB7" s="8"/>
      <c r="JHC7" s="8"/>
      <c r="JHD7" s="8"/>
      <c r="JHE7" s="8"/>
      <c r="JHF7" s="8"/>
      <c r="JHG7" s="8"/>
      <c r="JHH7" s="8"/>
      <c r="JHI7" s="8"/>
      <c r="JHJ7" s="8"/>
      <c r="JHK7" s="8"/>
      <c r="JHL7" s="8"/>
      <c r="JHM7" s="8"/>
      <c r="JHN7" s="8"/>
      <c r="JHO7" s="8"/>
      <c r="JHP7" s="8"/>
      <c r="JHQ7" s="8"/>
      <c r="JHR7" s="8"/>
      <c r="JHS7" s="8"/>
      <c r="JHT7" s="8"/>
      <c r="JHU7" s="8"/>
      <c r="JHV7" s="8"/>
      <c r="JHW7" s="8"/>
      <c r="JHX7" s="8"/>
      <c r="JHY7" s="8"/>
      <c r="JHZ7" s="8"/>
      <c r="JIA7" s="8"/>
      <c r="JIB7" s="8"/>
      <c r="JIC7" s="8"/>
      <c r="JID7" s="8"/>
      <c r="JIE7" s="8"/>
      <c r="JIF7" s="8"/>
      <c r="JIG7" s="8"/>
      <c r="JIH7" s="8"/>
      <c r="JII7" s="8"/>
      <c r="JIJ7" s="8"/>
      <c r="JIK7" s="8"/>
      <c r="JIL7" s="8"/>
      <c r="JIM7" s="8"/>
      <c r="JIN7" s="8"/>
      <c r="JIO7" s="8"/>
      <c r="JIP7" s="8"/>
      <c r="JIQ7" s="8"/>
      <c r="JIR7" s="8"/>
      <c r="JIS7" s="8"/>
      <c r="JIT7" s="8"/>
      <c r="JIU7" s="8"/>
      <c r="JIV7" s="8"/>
      <c r="JIW7" s="8"/>
      <c r="JIX7" s="8"/>
      <c r="JIY7" s="8"/>
      <c r="JIZ7" s="8"/>
      <c r="JJA7" s="8"/>
      <c r="JJB7" s="8"/>
      <c r="JJC7" s="8"/>
      <c r="JJD7" s="8"/>
      <c r="JJE7" s="8"/>
      <c r="JJF7" s="8"/>
      <c r="JJG7" s="8"/>
      <c r="JJH7" s="8"/>
      <c r="JJI7" s="8"/>
      <c r="JJJ7" s="8"/>
      <c r="JJK7" s="8"/>
      <c r="JJL7" s="8"/>
      <c r="JJM7" s="8"/>
      <c r="JJN7" s="8"/>
      <c r="JJO7" s="8"/>
      <c r="JJP7" s="8"/>
      <c r="JJQ7" s="8"/>
      <c r="JJR7" s="8"/>
      <c r="JJS7" s="8"/>
      <c r="JJT7" s="8"/>
      <c r="JJU7" s="8"/>
      <c r="JJV7" s="8"/>
      <c r="JJW7" s="8"/>
      <c r="JJX7" s="8"/>
      <c r="JJY7" s="8"/>
      <c r="JJZ7" s="8"/>
      <c r="JKA7" s="8"/>
      <c r="JKB7" s="8"/>
      <c r="JKC7" s="8"/>
      <c r="JKD7" s="8"/>
      <c r="JKE7" s="8"/>
      <c r="JKF7" s="8"/>
      <c r="JKG7" s="8"/>
      <c r="JKH7" s="8"/>
      <c r="JKI7" s="8"/>
      <c r="JKJ7" s="8"/>
      <c r="JKK7" s="8"/>
      <c r="JKL7" s="8"/>
      <c r="JKM7" s="8"/>
      <c r="JKN7" s="8"/>
      <c r="JKO7" s="8"/>
      <c r="JKP7" s="8"/>
      <c r="JKQ7" s="8"/>
      <c r="JKR7" s="8"/>
      <c r="JKS7" s="8"/>
      <c r="JKT7" s="8"/>
      <c r="JKU7" s="8"/>
      <c r="JKV7" s="8"/>
      <c r="JKW7" s="8"/>
      <c r="JKX7" s="8"/>
      <c r="JKY7" s="8"/>
      <c r="JKZ7" s="8"/>
      <c r="JLA7" s="8"/>
      <c r="JLB7" s="8"/>
      <c r="JLC7" s="8"/>
      <c r="JLD7" s="8"/>
      <c r="JLE7" s="8"/>
      <c r="JLF7" s="8"/>
      <c r="JLG7" s="8"/>
      <c r="JLH7" s="8"/>
      <c r="JLI7" s="8"/>
      <c r="JLJ7" s="8"/>
      <c r="JLK7" s="8"/>
      <c r="JLL7" s="8"/>
      <c r="JLM7" s="8"/>
      <c r="JLN7" s="8"/>
      <c r="JLO7" s="8"/>
      <c r="JLP7" s="8"/>
      <c r="JLQ7" s="8"/>
      <c r="JLR7" s="8"/>
      <c r="JLS7" s="8"/>
      <c r="JLT7" s="8"/>
      <c r="JLU7" s="8"/>
      <c r="JLV7" s="8"/>
      <c r="JLW7" s="8"/>
      <c r="JLX7" s="8"/>
      <c r="JLY7" s="8"/>
      <c r="JLZ7" s="8"/>
      <c r="JMA7" s="8"/>
      <c r="JMB7" s="8"/>
      <c r="JMC7" s="8"/>
      <c r="JMD7" s="8"/>
      <c r="JME7" s="8"/>
      <c r="JMF7" s="8"/>
      <c r="JMG7" s="8"/>
      <c r="JMH7" s="8"/>
      <c r="JMI7" s="8"/>
      <c r="JMJ7" s="8"/>
      <c r="JMK7" s="8"/>
      <c r="JML7" s="8"/>
      <c r="JMM7" s="8"/>
      <c r="JMN7" s="8"/>
      <c r="JMO7" s="8"/>
      <c r="JMP7" s="8"/>
      <c r="JMQ7" s="8"/>
      <c r="JMR7" s="8"/>
      <c r="JMS7" s="8"/>
      <c r="JMT7" s="8"/>
      <c r="JMU7" s="8"/>
      <c r="JMV7" s="8"/>
      <c r="JMW7" s="8"/>
      <c r="JMX7" s="8"/>
      <c r="JMY7" s="8"/>
      <c r="JMZ7" s="8"/>
      <c r="JNA7" s="8"/>
      <c r="JNB7" s="8"/>
      <c r="JNC7" s="8"/>
      <c r="JND7" s="8"/>
      <c r="JNE7" s="8"/>
      <c r="JNF7" s="8"/>
      <c r="JNG7" s="8"/>
      <c r="JNH7" s="8"/>
      <c r="JNI7" s="8"/>
      <c r="JNJ7" s="8"/>
      <c r="JNK7" s="8"/>
      <c r="JNL7" s="8"/>
      <c r="JNM7" s="8"/>
      <c r="JNN7" s="8"/>
      <c r="JNO7" s="8"/>
      <c r="JNP7" s="8"/>
      <c r="JNQ7" s="8"/>
      <c r="JNR7" s="8"/>
      <c r="JNS7" s="8"/>
      <c r="JNT7" s="8"/>
      <c r="JNU7" s="8"/>
      <c r="JNV7" s="8"/>
      <c r="JNW7" s="8"/>
      <c r="JNX7" s="8"/>
      <c r="JNY7" s="8"/>
      <c r="JNZ7" s="8"/>
      <c r="JOA7" s="8"/>
      <c r="JOB7" s="8"/>
      <c r="JOC7" s="8"/>
      <c r="JOD7" s="8"/>
      <c r="JOE7" s="8"/>
      <c r="JOF7" s="8"/>
      <c r="JOG7" s="8"/>
      <c r="JOH7" s="8"/>
      <c r="JOI7" s="8"/>
      <c r="JOJ7" s="8"/>
      <c r="JOK7" s="8"/>
      <c r="JOL7" s="8"/>
      <c r="JOM7" s="8"/>
      <c r="JON7" s="8"/>
      <c r="JOO7" s="8"/>
      <c r="JOP7" s="8"/>
      <c r="JOQ7" s="8"/>
      <c r="JOR7" s="8"/>
      <c r="JOS7" s="8"/>
      <c r="JOT7" s="8"/>
      <c r="JOU7" s="8"/>
      <c r="JOV7" s="8"/>
      <c r="JOW7" s="8"/>
      <c r="JOX7" s="8"/>
      <c r="JOY7" s="8"/>
      <c r="JOZ7" s="8"/>
      <c r="JPA7" s="8"/>
      <c r="JPB7" s="8"/>
      <c r="JPC7" s="8"/>
      <c r="JPD7" s="8"/>
      <c r="JPE7" s="8"/>
      <c r="JPF7" s="8"/>
      <c r="JPG7" s="8"/>
      <c r="JPH7" s="8"/>
      <c r="JPI7" s="8"/>
      <c r="JPJ7" s="8"/>
      <c r="JPK7" s="8"/>
      <c r="JPL7" s="8"/>
      <c r="JPM7" s="8"/>
      <c r="JPN7" s="8"/>
      <c r="JPO7" s="8"/>
      <c r="JPP7" s="8"/>
      <c r="JPQ7" s="8"/>
      <c r="JPR7" s="8"/>
      <c r="JPS7" s="8"/>
      <c r="JPT7" s="8"/>
      <c r="JPU7" s="8"/>
      <c r="JPV7" s="8"/>
      <c r="JPW7" s="8"/>
      <c r="JPX7" s="8"/>
      <c r="JPY7" s="8"/>
      <c r="JPZ7" s="8"/>
      <c r="JQA7" s="8"/>
      <c r="JQB7" s="8"/>
      <c r="JQC7" s="8"/>
      <c r="JQD7" s="8"/>
      <c r="JQE7" s="8"/>
      <c r="JQF7" s="8"/>
      <c r="JQG7" s="8"/>
      <c r="JQH7" s="8"/>
      <c r="JQI7" s="8"/>
      <c r="JQJ7" s="8"/>
      <c r="JQK7" s="8"/>
      <c r="JQL7" s="8"/>
      <c r="JQM7" s="8"/>
      <c r="JQN7" s="8"/>
      <c r="JQO7" s="8"/>
      <c r="JQP7" s="8"/>
      <c r="JQQ7" s="8"/>
      <c r="JQR7" s="8"/>
      <c r="JQS7" s="8"/>
      <c r="JQT7" s="8"/>
      <c r="JQU7" s="8"/>
      <c r="JQV7" s="8"/>
      <c r="JQW7" s="8"/>
      <c r="JQX7" s="8"/>
      <c r="JQY7" s="8"/>
      <c r="JQZ7" s="8"/>
      <c r="JRA7" s="8"/>
      <c r="JRB7" s="8"/>
      <c r="JRC7" s="8"/>
      <c r="JRD7" s="8"/>
      <c r="JRE7" s="8"/>
      <c r="JRF7" s="8"/>
      <c r="JRG7" s="8"/>
      <c r="JRH7" s="8"/>
      <c r="JRI7" s="8"/>
      <c r="JRJ7" s="8"/>
      <c r="JRK7" s="8"/>
      <c r="JRL7" s="8"/>
      <c r="JRM7" s="8"/>
      <c r="JRN7" s="8"/>
      <c r="JRO7" s="8"/>
      <c r="JRP7" s="8"/>
      <c r="JRQ7" s="8"/>
      <c r="JRR7" s="8"/>
      <c r="JRS7" s="8"/>
      <c r="JRT7" s="8"/>
      <c r="JRU7" s="8"/>
      <c r="JRV7" s="8"/>
      <c r="JRW7" s="8"/>
      <c r="JRX7" s="8"/>
      <c r="JRY7" s="8"/>
      <c r="JRZ7" s="8"/>
      <c r="JSA7" s="8"/>
      <c r="JSB7" s="8"/>
      <c r="JSC7" s="8"/>
      <c r="JSD7" s="8"/>
      <c r="JSE7" s="8"/>
      <c r="JSF7" s="8"/>
      <c r="JSG7" s="8"/>
      <c r="JSH7" s="8"/>
      <c r="JSI7" s="8"/>
      <c r="JSJ7" s="8"/>
      <c r="JSK7" s="8"/>
      <c r="JSL7" s="8"/>
      <c r="JSM7" s="8"/>
      <c r="JSN7" s="8"/>
      <c r="JSO7" s="8"/>
      <c r="JSP7" s="8"/>
      <c r="JSQ7" s="8"/>
      <c r="JSR7" s="8"/>
      <c r="JSS7" s="8"/>
      <c r="JST7" s="8"/>
      <c r="JSU7" s="8"/>
      <c r="JSV7" s="8"/>
      <c r="JSW7" s="8"/>
      <c r="JSX7" s="8"/>
      <c r="JSY7" s="8"/>
      <c r="JSZ7" s="8"/>
      <c r="JTA7" s="8"/>
      <c r="JTB7" s="8"/>
      <c r="JTC7" s="8"/>
      <c r="JTD7" s="8"/>
      <c r="JTE7" s="8"/>
      <c r="JTF7" s="8"/>
      <c r="JTG7" s="8"/>
      <c r="JTH7" s="8"/>
      <c r="JTI7" s="8"/>
      <c r="JTJ7" s="8"/>
      <c r="JTK7" s="8"/>
      <c r="JTL7" s="8"/>
      <c r="JTM7" s="8"/>
      <c r="JTN7" s="8"/>
      <c r="JTO7" s="8"/>
      <c r="JTP7" s="8"/>
      <c r="JTQ7" s="8"/>
      <c r="JTR7" s="8"/>
      <c r="JTS7" s="8"/>
      <c r="JTT7" s="8"/>
      <c r="JTU7" s="8"/>
      <c r="JTV7" s="8"/>
      <c r="JTW7" s="8"/>
      <c r="JTX7" s="8"/>
      <c r="JTY7" s="8"/>
      <c r="JTZ7" s="8"/>
      <c r="JUA7" s="8"/>
      <c r="JUB7" s="8"/>
      <c r="JUC7" s="8"/>
      <c r="JUD7" s="8"/>
      <c r="JUE7" s="8"/>
      <c r="JUF7" s="8"/>
      <c r="JUG7" s="8"/>
      <c r="JUH7" s="8"/>
      <c r="JUI7" s="8"/>
      <c r="JUJ7" s="8"/>
      <c r="JUK7" s="8"/>
      <c r="JUL7" s="8"/>
      <c r="JUM7" s="8"/>
      <c r="JUN7" s="8"/>
      <c r="JUO7" s="8"/>
      <c r="JUP7" s="8"/>
      <c r="JUQ7" s="8"/>
      <c r="JUR7" s="8"/>
      <c r="JUS7" s="8"/>
      <c r="JUT7" s="8"/>
      <c r="JUU7" s="8"/>
      <c r="JUV7" s="8"/>
      <c r="JUW7" s="8"/>
      <c r="JUX7" s="8"/>
      <c r="JUY7" s="8"/>
      <c r="JUZ7" s="8"/>
      <c r="JVA7" s="8"/>
      <c r="JVB7" s="8"/>
      <c r="JVC7" s="8"/>
      <c r="JVD7" s="8"/>
      <c r="JVE7" s="8"/>
      <c r="JVF7" s="8"/>
      <c r="JVG7" s="8"/>
      <c r="JVH7" s="8"/>
      <c r="JVI7" s="8"/>
      <c r="JVJ7" s="8"/>
      <c r="JVK7" s="8"/>
      <c r="JVL7" s="8"/>
      <c r="JVM7" s="8"/>
      <c r="JVN7" s="8"/>
      <c r="JVO7" s="8"/>
      <c r="JVP7" s="8"/>
      <c r="JVQ7" s="8"/>
      <c r="JVR7" s="8"/>
      <c r="JVS7" s="8"/>
      <c r="JVT7" s="8"/>
      <c r="JVU7" s="8"/>
      <c r="JVV7" s="8"/>
      <c r="JVW7" s="8"/>
      <c r="JVX7" s="8"/>
      <c r="JVY7" s="8"/>
      <c r="JVZ7" s="8"/>
      <c r="JWA7" s="8"/>
      <c r="JWB7" s="8"/>
      <c r="JWC7" s="8"/>
      <c r="JWD7" s="8"/>
      <c r="JWE7" s="8"/>
      <c r="JWF7" s="8"/>
      <c r="JWG7" s="8"/>
      <c r="JWH7" s="8"/>
      <c r="JWI7" s="8"/>
      <c r="JWJ7" s="8"/>
      <c r="JWK7" s="8"/>
      <c r="JWL7" s="8"/>
      <c r="JWM7" s="8"/>
      <c r="JWN7" s="8"/>
      <c r="JWO7" s="8"/>
      <c r="JWP7" s="8"/>
      <c r="JWQ7" s="8"/>
      <c r="JWR7" s="8"/>
      <c r="JWS7" s="8"/>
      <c r="JWT7" s="8"/>
      <c r="JWU7" s="8"/>
      <c r="JWV7" s="8"/>
      <c r="JWW7" s="8"/>
      <c r="JWX7" s="8"/>
      <c r="JWY7" s="8"/>
      <c r="JWZ7" s="8"/>
      <c r="JXA7" s="8"/>
      <c r="JXB7" s="8"/>
      <c r="JXC7" s="8"/>
      <c r="JXD7" s="8"/>
      <c r="JXE7" s="8"/>
      <c r="JXF7" s="8"/>
      <c r="JXG7" s="8"/>
      <c r="JXH7" s="8"/>
      <c r="JXI7" s="8"/>
      <c r="JXJ7" s="8"/>
      <c r="JXK7" s="8"/>
      <c r="JXL7" s="8"/>
      <c r="JXM7" s="8"/>
      <c r="JXN7" s="8"/>
      <c r="JXO7" s="8"/>
      <c r="JXP7" s="8"/>
      <c r="JXQ7" s="8"/>
      <c r="JXR7" s="8"/>
      <c r="JXS7" s="8"/>
      <c r="JXT7" s="8"/>
      <c r="JXU7" s="8"/>
      <c r="JXV7" s="8"/>
      <c r="JXW7" s="8"/>
      <c r="JXX7" s="8"/>
      <c r="JXY7" s="8"/>
      <c r="JXZ7" s="8"/>
      <c r="JYA7" s="8"/>
      <c r="JYB7" s="8"/>
      <c r="JYC7" s="8"/>
      <c r="JYD7" s="8"/>
      <c r="JYE7" s="8"/>
      <c r="JYF7" s="8"/>
      <c r="JYG7" s="8"/>
      <c r="JYH7" s="8"/>
      <c r="JYI7" s="8"/>
      <c r="JYJ7" s="8"/>
      <c r="JYK7" s="8"/>
      <c r="JYL7" s="8"/>
      <c r="JYM7" s="8"/>
      <c r="JYN7" s="8"/>
      <c r="JYO7" s="8"/>
      <c r="JYP7" s="8"/>
      <c r="JYQ7" s="8"/>
      <c r="JYR7" s="8"/>
      <c r="JYS7" s="8"/>
      <c r="JYT7" s="8"/>
      <c r="JYU7" s="8"/>
      <c r="JYV7" s="8"/>
      <c r="JYW7" s="8"/>
      <c r="JYX7" s="8"/>
      <c r="JYY7" s="8"/>
      <c r="JYZ7" s="8"/>
      <c r="JZA7" s="8"/>
      <c r="JZB7" s="8"/>
      <c r="JZC7" s="8"/>
      <c r="JZD7" s="8"/>
      <c r="JZE7" s="8"/>
      <c r="JZF7" s="8"/>
      <c r="JZG7" s="8"/>
      <c r="JZH7" s="8"/>
      <c r="JZI7" s="8"/>
      <c r="JZJ7" s="8"/>
      <c r="JZK7" s="8"/>
      <c r="JZL7" s="8"/>
      <c r="JZM7" s="8"/>
      <c r="JZN7" s="8"/>
      <c r="JZO7" s="8"/>
      <c r="JZP7" s="8"/>
      <c r="JZQ7" s="8"/>
      <c r="JZR7" s="8"/>
      <c r="JZS7" s="8"/>
      <c r="JZT7" s="8"/>
      <c r="JZU7" s="8"/>
      <c r="JZV7" s="8"/>
      <c r="JZW7" s="8"/>
      <c r="JZX7" s="8"/>
      <c r="JZY7" s="8"/>
      <c r="JZZ7" s="8"/>
      <c r="KAA7" s="8"/>
      <c r="KAB7" s="8"/>
      <c r="KAC7" s="8"/>
      <c r="KAD7" s="8"/>
      <c r="KAE7" s="8"/>
      <c r="KAF7" s="8"/>
      <c r="KAG7" s="8"/>
      <c r="KAH7" s="8"/>
      <c r="KAI7" s="8"/>
      <c r="KAJ7" s="8"/>
      <c r="KAK7" s="8"/>
      <c r="KAL7" s="8"/>
      <c r="KAM7" s="8"/>
      <c r="KAN7" s="8"/>
      <c r="KAO7" s="8"/>
      <c r="KAP7" s="8"/>
      <c r="KAQ7" s="8"/>
      <c r="KAR7" s="8"/>
      <c r="KAS7" s="8"/>
      <c r="KAT7" s="8"/>
      <c r="KAU7" s="8"/>
      <c r="KAV7" s="8"/>
      <c r="KAW7" s="8"/>
      <c r="KAX7" s="8"/>
      <c r="KAY7" s="8"/>
      <c r="KAZ7" s="8"/>
      <c r="KBA7" s="8"/>
      <c r="KBB7" s="8"/>
      <c r="KBC7" s="8"/>
      <c r="KBD7" s="8"/>
      <c r="KBE7" s="8"/>
      <c r="KBF7" s="8"/>
      <c r="KBG7" s="8"/>
      <c r="KBH7" s="8"/>
      <c r="KBI7" s="8"/>
      <c r="KBJ7" s="8"/>
      <c r="KBK7" s="8"/>
      <c r="KBL7" s="8"/>
      <c r="KBM7" s="8"/>
      <c r="KBN7" s="8"/>
      <c r="KBO7" s="8"/>
      <c r="KBP7" s="8"/>
      <c r="KBQ7" s="8"/>
      <c r="KBR7" s="8"/>
      <c r="KBS7" s="8"/>
      <c r="KBT7" s="8"/>
      <c r="KBU7" s="8"/>
      <c r="KBV7" s="8"/>
      <c r="KBW7" s="8"/>
      <c r="KBX7" s="8"/>
      <c r="KBY7" s="8"/>
      <c r="KBZ7" s="8"/>
      <c r="KCA7" s="8"/>
      <c r="KCB7" s="8"/>
      <c r="KCC7" s="8"/>
      <c r="KCD7" s="8"/>
      <c r="KCE7" s="8"/>
      <c r="KCF7" s="8"/>
      <c r="KCG7" s="8"/>
      <c r="KCH7" s="8"/>
      <c r="KCI7" s="8"/>
      <c r="KCJ7" s="8"/>
      <c r="KCK7" s="8"/>
      <c r="KCL7" s="8"/>
      <c r="KCM7" s="8"/>
      <c r="KCN7" s="8"/>
      <c r="KCO7" s="8"/>
      <c r="KCP7" s="8"/>
      <c r="KCQ7" s="8"/>
      <c r="KCR7" s="8"/>
      <c r="KCS7" s="8"/>
      <c r="KCT7" s="8"/>
      <c r="KCU7" s="8"/>
      <c r="KCV7" s="8"/>
      <c r="KCW7" s="8"/>
      <c r="KCX7" s="8"/>
      <c r="KCY7" s="8"/>
      <c r="KCZ7" s="8"/>
      <c r="KDA7" s="8"/>
      <c r="KDB7" s="8"/>
      <c r="KDC7" s="8"/>
      <c r="KDD7" s="8"/>
      <c r="KDE7" s="8"/>
      <c r="KDF7" s="8"/>
      <c r="KDG7" s="8"/>
      <c r="KDH7" s="8"/>
      <c r="KDI7" s="8"/>
      <c r="KDJ7" s="8"/>
      <c r="KDK7" s="8"/>
      <c r="KDL7" s="8"/>
      <c r="KDM7" s="8"/>
      <c r="KDN7" s="8"/>
      <c r="KDO7" s="8"/>
      <c r="KDP7" s="8"/>
      <c r="KDQ7" s="8"/>
      <c r="KDR7" s="8"/>
      <c r="KDS7" s="8"/>
      <c r="KDT7" s="8"/>
      <c r="KDU7" s="8"/>
      <c r="KDV7" s="8"/>
      <c r="KDW7" s="8"/>
      <c r="KDX7" s="8"/>
      <c r="KDY7" s="8"/>
      <c r="KDZ7" s="8"/>
      <c r="KEA7" s="8"/>
      <c r="KEB7" s="8"/>
      <c r="KEC7" s="8"/>
      <c r="KED7" s="8"/>
      <c r="KEE7" s="8"/>
      <c r="KEF7" s="8"/>
      <c r="KEG7" s="8"/>
      <c r="KEH7" s="8"/>
      <c r="KEI7" s="8"/>
      <c r="KEJ7" s="8"/>
      <c r="KEK7" s="8"/>
      <c r="KEL7" s="8"/>
      <c r="KEM7" s="8"/>
      <c r="KEN7" s="8"/>
      <c r="KEO7" s="8"/>
      <c r="KEP7" s="8"/>
      <c r="KEQ7" s="8"/>
      <c r="KER7" s="8"/>
      <c r="KES7" s="8"/>
      <c r="KET7" s="8"/>
      <c r="KEU7" s="8"/>
      <c r="KEV7" s="8"/>
      <c r="KEW7" s="8"/>
      <c r="KEX7" s="8"/>
      <c r="KEY7" s="8"/>
      <c r="KEZ7" s="8"/>
      <c r="KFA7" s="8"/>
      <c r="KFB7" s="8"/>
      <c r="KFC7" s="8"/>
      <c r="KFD7" s="8"/>
      <c r="KFE7" s="8"/>
      <c r="KFF7" s="8"/>
      <c r="KFG7" s="8"/>
      <c r="KFH7" s="8"/>
      <c r="KFI7" s="8"/>
      <c r="KFJ7" s="8"/>
      <c r="KFK7" s="8"/>
      <c r="KFL7" s="8"/>
      <c r="KFM7" s="8"/>
      <c r="KFN7" s="8"/>
      <c r="KFO7" s="8"/>
      <c r="KFP7" s="8"/>
      <c r="KFQ7" s="8"/>
      <c r="KFR7" s="8"/>
      <c r="KFS7" s="8"/>
      <c r="KFT7" s="8"/>
      <c r="KFU7" s="8"/>
      <c r="KFV7" s="8"/>
      <c r="KFW7" s="8"/>
      <c r="KFX7" s="8"/>
      <c r="KFY7" s="8"/>
      <c r="KFZ7" s="8"/>
      <c r="KGA7" s="8"/>
      <c r="KGB7" s="8"/>
      <c r="KGC7" s="8"/>
      <c r="KGD7" s="8"/>
      <c r="KGE7" s="8"/>
      <c r="KGF7" s="8"/>
      <c r="KGG7" s="8"/>
      <c r="KGH7" s="8"/>
      <c r="KGI7" s="8"/>
      <c r="KGJ7" s="8"/>
      <c r="KGK7" s="8"/>
      <c r="KGL7" s="8"/>
      <c r="KGM7" s="8"/>
      <c r="KGN7" s="8"/>
      <c r="KGO7" s="8"/>
      <c r="KGP7" s="8"/>
      <c r="KGQ7" s="8"/>
      <c r="KGR7" s="8"/>
      <c r="KGS7" s="8"/>
      <c r="KGT7" s="8"/>
      <c r="KGU7" s="8"/>
      <c r="KGV7" s="8"/>
      <c r="KGW7" s="8"/>
      <c r="KGX7" s="8"/>
      <c r="KGY7" s="8"/>
      <c r="KGZ7" s="8"/>
      <c r="KHA7" s="8"/>
      <c r="KHB7" s="8"/>
      <c r="KHC7" s="8"/>
      <c r="KHD7" s="8"/>
      <c r="KHE7" s="8"/>
      <c r="KHF7" s="8"/>
      <c r="KHG7" s="8"/>
      <c r="KHH7" s="8"/>
      <c r="KHI7" s="8"/>
      <c r="KHJ7" s="8"/>
      <c r="KHK7" s="8"/>
      <c r="KHL7" s="8"/>
      <c r="KHM7" s="8"/>
      <c r="KHN7" s="8"/>
      <c r="KHO7" s="8"/>
      <c r="KHP7" s="8"/>
      <c r="KHQ7" s="8"/>
      <c r="KHR7" s="8"/>
      <c r="KHS7" s="8"/>
      <c r="KHT7" s="8"/>
      <c r="KHU7" s="8"/>
      <c r="KHV7" s="8"/>
      <c r="KHW7" s="8"/>
      <c r="KHX7" s="8"/>
      <c r="KHY7" s="8"/>
      <c r="KHZ7" s="8"/>
      <c r="KIA7" s="8"/>
      <c r="KIB7" s="8"/>
      <c r="KIC7" s="8"/>
      <c r="KID7" s="8"/>
      <c r="KIE7" s="8"/>
      <c r="KIF7" s="8"/>
      <c r="KIG7" s="8"/>
      <c r="KIH7" s="8"/>
      <c r="KII7" s="8"/>
      <c r="KIJ7" s="8"/>
      <c r="KIK7" s="8"/>
      <c r="KIL7" s="8"/>
      <c r="KIM7" s="8"/>
      <c r="KIN7" s="8"/>
      <c r="KIO7" s="8"/>
      <c r="KIP7" s="8"/>
      <c r="KIQ7" s="8"/>
      <c r="KIR7" s="8"/>
      <c r="KIS7" s="8"/>
      <c r="KIT7" s="8"/>
      <c r="KIU7" s="8"/>
      <c r="KIV7" s="8"/>
      <c r="KIW7" s="8"/>
      <c r="KIX7" s="8"/>
      <c r="KIY7" s="8"/>
      <c r="KIZ7" s="8"/>
      <c r="KJA7" s="8"/>
      <c r="KJB7" s="8"/>
      <c r="KJC7" s="8"/>
      <c r="KJD7" s="8"/>
      <c r="KJE7" s="8"/>
      <c r="KJF7" s="8"/>
      <c r="KJG7" s="8"/>
      <c r="KJH7" s="8"/>
      <c r="KJI7" s="8"/>
      <c r="KJJ7" s="8"/>
      <c r="KJK7" s="8"/>
      <c r="KJL7" s="8"/>
      <c r="KJM7" s="8"/>
      <c r="KJN7" s="8"/>
      <c r="KJO7" s="8"/>
      <c r="KJP7" s="8"/>
      <c r="KJQ7" s="8"/>
      <c r="KJR7" s="8"/>
      <c r="KJS7" s="8"/>
      <c r="KJT7" s="8"/>
      <c r="KJU7" s="8"/>
      <c r="KJV7" s="8"/>
      <c r="KJW7" s="8"/>
      <c r="KJX7" s="8"/>
      <c r="KJY7" s="8"/>
      <c r="KJZ7" s="8"/>
      <c r="KKA7" s="8"/>
      <c r="KKB7" s="8"/>
      <c r="KKC7" s="8"/>
      <c r="KKD7" s="8"/>
      <c r="KKE7" s="8"/>
      <c r="KKF7" s="8"/>
      <c r="KKG7" s="8"/>
      <c r="KKH7" s="8"/>
      <c r="KKI7" s="8"/>
      <c r="KKJ7" s="8"/>
      <c r="KKK7" s="8"/>
      <c r="KKL7" s="8"/>
      <c r="KKM7" s="8"/>
      <c r="KKN7" s="8"/>
      <c r="KKO7" s="8"/>
      <c r="KKP7" s="8"/>
      <c r="KKQ7" s="8"/>
      <c r="KKR7" s="8"/>
      <c r="KKS7" s="8"/>
      <c r="KKT7" s="8"/>
      <c r="KKU7" s="8"/>
      <c r="KKV7" s="8"/>
      <c r="KKW7" s="8"/>
      <c r="KKX7" s="8"/>
      <c r="KKY7" s="8"/>
      <c r="KKZ7" s="8"/>
      <c r="KLA7" s="8"/>
      <c r="KLB7" s="8"/>
      <c r="KLC7" s="8"/>
      <c r="KLD7" s="8"/>
      <c r="KLE7" s="8"/>
      <c r="KLF7" s="8"/>
      <c r="KLG7" s="8"/>
      <c r="KLH7" s="8"/>
      <c r="KLI7" s="8"/>
      <c r="KLJ7" s="8"/>
      <c r="KLK7" s="8"/>
      <c r="KLL7" s="8"/>
      <c r="KLM7" s="8"/>
      <c r="KLN7" s="8"/>
      <c r="KLO7" s="8"/>
      <c r="KLP7" s="8"/>
      <c r="KLQ7" s="8"/>
      <c r="KLR7" s="8"/>
      <c r="KLS7" s="8"/>
      <c r="KLT7" s="8"/>
      <c r="KLU7" s="8"/>
      <c r="KLV7" s="8"/>
      <c r="KLW7" s="8"/>
      <c r="KLX7" s="8"/>
      <c r="KLY7" s="8"/>
      <c r="KLZ7" s="8"/>
      <c r="KMA7" s="8"/>
      <c r="KMB7" s="8"/>
      <c r="KMC7" s="8"/>
      <c r="KMD7" s="8"/>
      <c r="KME7" s="8"/>
      <c r="KMF7" s="8"/>
      <c r="KMG7" s="8"/>
      <c r="KMH7" s="8"/>
      <c r="KMI7" s="8"/>
      <c r="KMJ7" s="8"/>
      <c r="KMK7" s="8"/>
      <c r="KML7" s="8"/>
      <c r="KMM7" s="8"/>
      <c r="KMN7" s="8"/>
      <c r="KMO7" s="8"/>
      <c r="KMP7" s="8"/>
      <c r="KMQ7" s="8"/>
      <c r="KMR7" s="8"/>
      <c r="KMS7" s="8"/>
      <c r="KMT7" s="8"/>
      <c r="KMU7" s="8"/>
      <c r="KMV7" s="8"/>
      <c r="KMW7" s="8"/>
      <c r="KMX7" s="8"/>
      <c r="KMY7" s="8"/>
      <c r="KMZ7" s="8"/>
      <c r="KNA7" s="8"/>
      <c r="KNB7" s="8"/>
      <c r="KNC7" s="8"/>
      <c r="KND7" s="8"/>
      <c r="KNE7" s="8"/>
      <c r="KNF7" s="8"/>
      <c r="KNG7" s="8"/>
      <c r="KNH7" s="8"/>
      <c r="KNI7" s="8"/>
      <c r="KNJ7" s="8"/>
      <c r="KNK7" s="8"/>
      <c r="KNL7" s="8"/>
      <c r="KNM7" s="8"/>
      <c r="KNN7" s="8"/>
      <c r="KNO7" s="8"/>
      <c r="KNP7" s="8"/>
      <c r="KNQ7" s="8"/>
      <c r="KNR7" s="8"/>
      <c r="KNS7" s="8"/>
      <c r="KNT7" s="8"/>
      <c r="KNU7" s="8"/>
      <c r="KNV7" s="8"/>
      <c r="KNW7" s="8"/>
      <c r="KNX7" s="8"/>
      <c r="KNY7" s="8"/>
      <c r="KNZ7" s="8"/>
      <c r="KOA7" s="8"/>
      <c r="KOB7" s="8"/>
      <c r="KOC7" s="8"/>
      <c r="KOD7" s="8"/>
      <c r="KOE7" s="8"/>
      <c r="KOF7" s="8"/>
      <c r="KOG7" s="8"/>
      <c r="KOH7" s="8"/>
      <c r="KOI7" s="8"/>
      <c r="KOJ7" s="8"/>
      <c r="KOK7" s="8"/>
      <c r="KOL7" s="8"/>
      <c r="KOM7" s="8"/>
      <c r="KON7" s="8"/>
      <c r="KOO7" s="8"/>
      <c r="KOP7" s="8"/>
      <c r="KOQ7" s="8"/>
      <c r="KOR7" s="8"/>
      <c r="KOS7" s="8"/>
      <c r="KOT7" s="8"/>
      <c r="KOU7" s="8"/>
      <c r="KOV7" s="8"/>
      <c r="KOW7" s="8"/>
      <c r="KOX7" s="8"/>
      <c r="KOY7" s="8"/>
      <c r="KOZ7" s="8"/>
      <c r="KPA7" s="8"/>
      <c r="KPB7" s="8"/>
      <c r="KPC7" s="8"/>
      <c r="KPD7" s="8"/>
      <c r="KPE7" s="8"/>
      <c r="KPF7" s="8"/>
      <c r="KPG7" s="8"/>
      <c r="KPH7" s="8"/>
      <c r="KPI7" s="8"/>
      <c r="KPJ7" s="8"/>
      <c r="KPK7" s="8"/>
      <c r="KPL7" s="8"/>
      <c r="KPM7" s="8"/>
      <c r="KPN7" s="8"/>
      <c r="KPO7" s="8"/>
      <c r="KPP7" s="8"/>
      <c r="KPQ7" s="8"/>
      <c r="KPR7" s="8"/>
      <c r="KPS7" s="8"/>
      <c r="KPT7" s="8"/>
      <c r="KPU7" s="8"/>
      <c r="KPV7" s="8"/>
      <c r="KPW7" s="8"/>
      <c r="KPX7" s="8"/>
      <c r="KPY7" s="8"/>
      <c r="KPZ7" s="8"/>
      <c r="KQA7" s="8"/>
      <c r="KQB7" s="8"/>
      <c r="KQC7" s="8"/>
      <c r="KQD7" s="8"/>
      <c r="KQE7" s="8"/>
      <c r="KQF7" s="8"/>
      <c r="KQG7" s="8"/>
      <c r="KQH7" s="8"/>
      <c r="KQI7" s="8"/>
      <c r="KQJ7" s="8"/>
      <c r="KQK7" s="8"/>
      <c r="KQL7" s="8"/>
      <c r="KQM7" s="8"/>
      <c r="KQN7" s="8"/>
      <c r="KQO7" s="8"/>
      <c r="KQP7" s="8"/>
      <c r="KQQ7" s="8"/>
      <c r="KQR7" s="8"/>
      <c r="KQS7" s="8"/>
      <c r="KQT7" s="8"/>
      <c r="KQU7" s="8"/>
      <c r="KQV7" s="8"/>
      <c r="KQW7" s="8"/>
      <c r="KQX7" s="8"/>
      <c r="KQY7" s="8"/>
      <c r="KQZ7" s="8"/>
      <c r="KRA7" s="8"/>
      <c r="KRB7" s="8"/>
      <c r="KRC7" s="8"/>
      <c r="KRD7" s="8"/>
      <c r="KRE7" s="8"/>
      <c r="KRF7" s="8"/>
      <c r="KRG7" s="8"/>
      <c r="KRH7" s="8"/>
      <c r="KRI7" s="8"/>
      <c r="KRJ7" s="8"/>
      <c r="KRK7" s="8"/>
      <c r="KRL7" s="8"/>
      <c r="KRM7" s="8"/>
      <c r="KRN7" s="8"/>
      <c r="KRO7" s="8"/>
      <c r="KRP7" s="8"/>
      <c r="KRQ7" s="8"/>
      <c r="KRR7" s="8"/>
      <c r="KRS7" s="8"/>
      <c r="KRT7" s="8"/>
      <c r="KRU7" s="8"/>
      <c r="KRV7" s="8"/>
      <c r="KRW7" s="8"/>
      <c r="KRX7" s="8"/>
      <c r="KRY7" s="8"/>
      <c r="KRZ7" s="8"/>
      <c r="KSA7" s="8"/>
      <c r="KSB7" s="8"/>
      <c r="KSC7" s="8"/>
      <c r="KSD7" s="8"/>
      <c r="KSE7" s="8"/>
      <c r="KSF7" s="8"/>
      <c r="KSG7" s="8"/>
      <c r="KSH7" s="8"/>
      <c r="KSI7" s="8"/>
      <c r="KSJ7" s="8"/>
      <c r="KSK7" s="8"/>
      <c r="KSL7" s="8"/>
      <c r="KSM7" s="8"/>
      <c r="KSN7" s="8"/>
      <c r="KSO7" s="8"/>
      <c r="KSP7" s="8"/>
      <c r="KSQ7" s="8"/>
      <c r="KSR7" s="8"/>
      <c r="KSS7" s="8"/>
      <c r="KST7" s="8"/>
      <c r="KSU7" s="8"/>
      <c r="KSV7" s="8"/>
      <c r="KSW7" s="8"/>
      <c r="KSX7" s="8"/>
      <c r="KSY7" s="8"/>
      <c r="KSZ7" s="8"/>
      <c r="KTA7" s="8"/>
      <c r="KTB7" s="8"/>
      <c r="KTC7" s="8"/>
      <c r="KTD7" s="8"/>
      <c r="KTE7" s="8"/>
      <c r="KTF7" s="8"/>
      <c r="KTG7" s="8"/>
      <c r="KTH7" s="8"/>
      <c r="KTI7" s="8"/>
      <c r="KTJ7" s="8"/>
      <c r="KTK7" s="8"/>
      <c r="KTL7" s="8"/>
      <c r="KTM7" s="8"/>
      <c r="KTN7" s="8"/>
      <c r="KTO7" s="8"/>
      <c r="KTP7" s="8"/>
      <c r="KTQ7" s="8"/>
      <c r="KTR7" s="8"/>
      <c r="KTS7" s="8"/>
      <c r="KTT7" s="8"/>
      <c r="KTU7" s="8"/>
      <c r="KTV7" s="8"/>
      <c r="KTW7" s="8"/>
      <c r="KTX7" s="8"/>
      <c r="KTY7" s="8"/>
      <c r="KTZ7" s="8"/>
      <c r="KUA7" s="8"/>
      <c r="KUB7" s="8"/>
      <c r="KUC7" s="8"/>
      <c r="KUD7" s="8"/>
      <c r="KUE7" s="8"/>
      <c r="KUF7" s="8"/>
      <c r="KUG7" s="8"/>
      <c r="KUH7" s="8"/>
      <c r="KUI7" s="8"/>
      <c r="KUJ7" s="8"/>
      <c r="KUK7" s="8"/>
      <c r="KUL7" s="8"/>
      <c r="KUM7" s="8"/>
      <c r="KUN7" s="8"/>
      <c r="KUO7" s="8"/>
      <c r="KUP7" s="8"/>
      <c r="KUQ7" s="8"/>
      <c r="KUR7" s="8"/>
      <c r="KUS7" s="8"/>
      <c r="KUT7" s="8"/>
      <c r="KUU7" s="8"/>
      <c r="KUV7" s="8"/>
      <c r="KUW7" s="8"/>
      <c r="KUX7" s="8"/>
      <c r="KUY7" s="8"/>
      <c r="KUZ7" s="8"/>
      <c r="KVA7" s="8"/>
      <c r="KVB7" s="8"/>
      <c r="KVC7" s="8"/>
      <c r="KVD7" s="8"/>
      <c r="KVE7" s="8"/>
      <c r="KVF7" s="8"/>
      <c r="KVG7" s="8"/>
      <c r="KVH7" s="8"/>
      <c r="KVI7" s="8"/>
      <c r="KVJ7" s="8"/>
      <c r="KVK7" s="8"/>
      <c r="KVL7" s="8"/>
      <c r="KVM7" s="8"/>
      <c r="KVN7" s="8"/>
      <c r="KVO7" s="8"/>
      <c r="KVP7" s="8"/>
      <c r="KVQ7" s="8"/>
      <c r="KVR7" s="8"/>
      <c r="KVS7" s="8"/>
      <c r="KVT7" s="8"/>
      <c r="KVU7" s="8"/>
      <c r="KVV7" s="8"/>
      <c r="KVW7" s="8"/>
      <c r="KVX7" s="8"/>
      <c r="KVY7" s="8"/>
      <c r="KVZ7" s="8"/>
      <c r="KWA7" s="8"/>
      <c r="KWB7" s="8"/>
      <c r="KWC7" s="8"/>
      <c r="KWD7" s="8"/>
      <c r="KWE7" s="8"/>
      <c r="KWF7" s="8"/>
      <c r="KWG7" s="8"/>
      <c r="KWH7" s="8"/>
      <c r="KWI7" s="8"/>
      <c r="KWJ7" s="8"/>
      <c r="KWK7" s="8"/>
      <c r="KWL7" s="8"/>
      <c r="KWM7" s="8"/>
      <c r="KWN7" s="8"/>
      <c r="KWO7" s="8"/>
      <c r="KWP7" s="8"/>
      <c r="KWQ7" s="8"/>
      <c r="KWR7" s="8"/>
      <c r="KWS7" s="8"/>
      <c r="KWT7" s="8"/>
      <c r="KWU7" s="8"/>
      <c r="KWV7" s="8"/>
      <c r="KWW7" s="8"/>
      <c r="KWX7" s="8"/>
      <c r="KWY7" s="8"/>
      <c r="KWZ7" s="8"/>
      <c r="KXA7" s="8"/>
      <c r="KXB7" s="8"/>
      <c r="KXC7" s="8"/>
      <c r="KXD7" s="8"/>
      <c r="KXE7" s="8"/>
      <c r="KXF7" s="8"/>
      <c r="KXG7" s="8"/>
      <c r="KXH7" s="8"/>
      <c r="KXI7" s="8"/>
      <c r="KXJ7" s="8"/>
      <c r="KXK7" s="8"/>
      <c r="KXL7" s="8"/>
      <c r="KXM7" s="8"/>
      <c r="KXN7" s="8"/>
      <c r="KXO7" s="8"/>
      <c r="KXP7" s="8"/>
      <c r="KXQ7" s="8"/>
      <c r="KXR7" s="8"/>
      <c r="KXS7" s="8"/>
      <c r="KXT7" s="8"/>
      <c r="KXU7" s="8"/>
      <c r="KXV7" s="8"/>
      <c r="KXW7" s="8"/>
      <c r="KXX7" s="8"/>
      <c r="KXY7" s="8"/>
      <c r="KXZ7" s="8"/>
      <c r="KYA7" s="8"/>
      <c r="KYB7" s="8"/>
      <c r="KYC7" s="8"/>
      <c r="KYD7" s="8"/>
      <c r="KYE7" s="8"/>
      <c r="KYF7" s="8"/>
      <c r="KYG7" s="8"/>
      <c r="KYH7" s="8"/>
      <c r="KYI7" s="8"/>
      <c r="KYJ7" s="8"/>
      <c r="KYK7" s="8"/>
      <c r="KYL7" s="8"/>
      <c r="KYM7" s="8"/>
      <c r="KYN7" s="8"/>
      <c r="KYO7" s="8"/>
      <c r="KYP7" s="8"/>
      <c r="KYQ7" s="8"/>
      <c r="KYR7" s="8"/>
      <c r="KYS7" s="8"/>
      <c r="KYT7" s="8"/>
      <c r="KYU7" s="8"/>
      <c r="KYV7" s="8"/>
      <c r="KYW7" s="8"/>
      <c r="KYX7" s="8"/>
      <c r="KYY7" s="8"/>
      <c r="KYZ7" s="8"/>
      <c r="KZA7" s="8"/>
      <c r="KZB7" s="8"/>
      <c r="KZC7" s="8"/>
      <c r="KZD7" s="8"/>
      <c r="KZE7" s="8"/>
      <c r="KZF7" s="8"/>
      <c r="KZG7" s="8"/>
      <c r="KZH7" s="8"/>
      <c r="KZI7" s="8"/>
      <c r="KZJ7" s="8"/>
      <c r="KZK7" s="8"/>
      <c r="KZL7" s="8"/>
      <c r="KZM7" s="8"/>
      <c r="KZN7" s="8"/>
      <c r="KZO7" s="8"/>
      <c r="KZP7" s="8"/>
      <c r="KZQ7" s="8"/>
      <c r="KZR7" s="8"/>
      <c r="KZS7" s="8"/>
      <c r="KZT7" s="8"/>
      <c r="KZU7" s="8"/>
      <c r="KZV7" s="8"/>
      <c r="KZW7" s="8"/>
      <c r="KZX7" s="8"/>
      <c r="KZY7" s="8"/>
      <c r="KZZ7" s="8"/>
      <c r="LAA7" s="8"/>
      <c r="LAB7" s="8"/>
      <c r="LAC7" s="8"/>
      <c r="LAD7" s="8"/>
      <c r="LAE7" s="8"/>
      <c r="LAF7" s="8"/>
      <c r="LAG7" s="8"/>
      <c r="LAH7" s="8"/>
      <c r="LAI7" s="8"/>
      <c r="LAJ7" s="8"/>
      <c r="LAK7" s="8"/>
      <c r="LAL7" s="8"/>
      <c r="LAM7" s="8"/>
      <c r="LAN7" s="8"/>
      <c r="LAO7" s="8"/>
      <c r="LAP7" s="8"/>
      <c r="LAQ7" s="8"/>
      <c r="LAR7" s="8"/>
      <c r="LAS7" s="8"/>
      <c r="LAT7" s="8"/>
      <c r="LAU7" s="8"/>
      <c r="LAV7" s="8"/>
      <c r="LAW7" s="8"/>
      <c r="LAX7" s="8"/>
      <c r="LAY7" s="8"/>
      <c r="LAZ7" s="8"/>
      <c r="LBA7" s="8"/>
      <c r="LBB7" s="8"/>
      <c r="LBC7" s="8"/>
      <c r="LBD7" s="8"/>
      <c r="LBE7" s="8"/>
      <c r="LBF7" s="8"/>
      <c r="LBG7" s="8"/>
      <c r="LBH7" s="8"/>
      <c r="LBI7" s="8"/>
      <c r="LBJ7" s="8"/>
      <c r="LBK7" s="8"/>
      <c r="LBL7" s="8"/>
      <c r="LBM7" s="8"/>
      <c r="LBN7" s="8"/>
      <c r="LBO7" s="8"/>
      <c r="LBP7" s="8"/>
      <c r="LBQ7" s="8"/>
      <c r="LBR7" s="8"/>
      <c r="LBS7" s="8"/>
      <c r="LBT7" s="8"/>
      <c r="LBU7" s="8"/>
      <c r="LBV7" s="8"/>
      <c r="LBW7" s="8"/>
      <c r="LBX7" s="8"/>
      <c r="LBY7" s="8"/>
      <c r="LBZ7" s="8"/>
      <c r="LCA7" s="8"/>
      <c r="LCB7" s="8"/>
      <c r="LCC7" s="8"/>
      <c r="LCD7" s="8"/>
      <c r="LCE7" s="8"/>
      <c r="LCF7" s="8"/>
      <c r="LCG7" s="8"/>
      <c r="LCH7" s="8"/>
      <c r="LCI7" s="8"/>
      <c r="LCJ7" s="8"/>
      <c r="LCK7" s="8"/>
      <c r="LCL7" s="8"/>
      <c r="LCM7" s="8"/>
      <c r="LCN7" s="8"/>
      <c r="LCO7" s="8"/>
      <c r="LCP7" s="8"/>
      <c r="LCQ7" s="8"/>
      <c r="LCR7" s="8"/>
      <c r="LCS7" s="8"/>
      <c r="LCT7" s="8"/>
      <c r="LCU7" s="8"/>
      <c r="LCV7" s="8"/>
      <c r="LCW7" s="8"/>
      <c r="LCX7" s="8"/>
      <c r="LCY7" s="8"/>
      <c r="LCZ7" s="8"/>
      <c r="LDA7" s="8"/>
      <c r="LDB7" s="8"/>
      <c r="LDC7" s="8"/>
      <c r="LDD7" s="8"/>
      <c r="LDE7" s="8"/>
      <c r="LDF7" s="8"/>
      <c r="LDG7" s="8"/>
      <c r="LDH7" s="8"/>
      <c r="LDI7" s="8"/>
      <c r="LDJ7" s="8"/>
      <c r="LDK7" s="8"/>
      <c r="LDL7" s="8"/>
      <c r="LDM7" s="8"/>
      <c r="LDN7" s="8"/>
      <c r="LDO7" s="8"/>
      <c r="LDP7" s="8"/>
      <c r="LDQ7" s="8"/>
      <c r="LDR7" s="8"/>
      <c r="LDS7" s="8"/>
      <c r="LDT7" s="8"/>
      <c r="LDU7" s="8"/>
      <c r="LDV7" s="8"/>
      <c r="LDW7" s="8"/>
      <c r="LDX7" s="8"/>
      <c r="LDY7" s="8"/>
      <c r="LDZ7" s="8"/>
      <c r="LEA7" s="8"/>
      <c r="LEB7" s="8"/>
      <c r="LEC7" s="8"/>
      <c r="LED7" s="8"/>
      <c r="LEE7" s="8"/>
      <c r="LEF7" s="8"/>
      <c r="LEG7" s="8"/>
      <c r="LEH7" s="8"/>
      <c r="LEI7" s="8"/>
      <c r="LEJ7" s="8"/>
      <c r="LEK7" s="8"/>
      <c r="LEL7" s="8"/>
      <c r="LEM7" s="8"/>
      <c r="LEN7" s="8"/>
      <c r="LEO7" s="8"/>
      <c r="LEP7" s="8"/>
      <c r="LEQ7" s="8"/>
      <c r="LER7" s="8"/>
      <c r="LES7" s="8"/>
      <c r="LET7" s="8"/>
      <c r="LEU7" s="8"/>
      <c r="LEV7" s="8"/>
      <c r="LEW7" s="8"/>
      <c r="LEX7" s="8"/>
      <c r="LEY7" s="8"/>
      <c r="LEZ7" s="8"/>
      <c r="LFA7" s="8"/>
      <c r="LFB7" s="8"/>
      <c r="LFC7" s="8"/>
      <c r="LFD7" s="8"/>
      <c r="LFE7" s="8"/>
      <c r="LFF7" s="8"/>
      <c r="LFG7" s="8"/>
      <c r="LFH7" s="8"/>
      <c r="LFI7" s="8"/>
      <c r="LFJ7" s="8"/>
      <c r="LFK7" s="8"/>
      <c r="LFL7" s="8"/>
      <c r="LFM7" s="8"/>
      <c r="LFN7" s="8"/>
      <c r="LFO7" s="8"/>
      <c r="LFP7" s="8"/>
      <c r="LFQ7" s="8"/>
      <c r="LFR7" s="8"/>
      <c r="LFS7" s="8"/>
      <c r="LFT7" s="8"/>
      <c r="LFU7" s="8"/>
      <c r="LFV7" s="8"/>
      <c r="LFW7" s="8"/>
      <c r="LFX7" s="8"/>
      <c r="LFY7" s="8"/>
      <c r="LFZ7" s="8"/>
      <c r="LGA7" s="8"/>
      <c r="LGB7" s="8"/>
      <c r="LGC7" s="8"/>
      <c r="LGD7" s="8"/>
      <c r="LGE7" s="8"/>
      <c r="LGF7" s="8"/>
      <c r="LGG7" s="8"/>
      <c r="LGH7" s="8"/>
      <c r="LGI7" s="8"/>
      <c r="LGJ7" s="8"/>
      <c r="LGK7" s="8"/>
      <c r="LGL7" s="8"/>
      <c r="LGM7" s="8"/>
      <c r="LGN7" s="8"/>
      <c r="LGO7" s="8"/>
      <c r="LGP7" s="8"/>
      <c r="LGQ7" s="8"/>
      <c r="LGR7" s="8"/>
      <c r="LGS7" s="8"/>
      <c r="LGT7" s="8"/>
      <c r="LGU7" s="8"/>
      <c r="LGV7" s="8"/>
      <c r="LGW7" s="8"/>
      <c r="LGX7" s="8"/>
      <c r="LGY7" s="8"/>
      <c r="LGZ7" s="8"/>
      <c r="LHA7" s="8"/>
      <c r="LHB7" s="8"/>
      <c r="LHC7" s="8"/>
      <c r="LHD7" s="8"/>
      <c r="LHE7" s="8"/>
      <c r="LHF7" s="8"/>
      <c r="LHG7" s="8"/>
      <c r="LHH7" s="8"/>
      <c r="LHI7" s="8"/>
      <c r="LHJ7" s="8"/>
      <c r="LHK7" s="8"/>
      <c r="LHL7" s="8"/>
      <c r="LHM7" s="8"/>
      <c r="LHN7" s="8"/>
      <c r="LHO7" s="8"/>
      <c r="LHP7" s="8"/>
      <c r="LHQ7" s="8"/>
      <c r="LHR7" s="8"/>
      <c r="LHS7" s="8"/>
      <c r="LHT7" s="8"/>
      <c r="LHU7" s="8"/>
      <c r="LHV7" s="8"/>
      <c r="LHW7" s="8"/>
      <c r="LHX7" s="8"/>
      <c r="LHY7" s="8"/>
      <c r="LHZ7" s="8"/>
      <c r="LIA7" s="8"/>
      <c r="LIB7" s="8"/>
      <c r="LIC7" s="8"/>
      <c r="LID7" s="8"/>
      <c r="LIE7" s="8"/>
      <c r="LIF7" s="8"/>
      <c r="LIG7" s="8"/>
      <c r="LIH7" s="8"/>
      <c r="LII7" s="8"/>
      <c r="LIJ7" s="8"/>
      <c r="LIK7" s="8"/>
      <c r="LIL7" s="8"/>
      <c r="LIM7" s="8"/>
      <c r="LIN7" s="8"/>
      <c r="LIO7" s="8"/>
      <c r="LIP7" s="8"/>
      <c r="LIQ7" s="8"/>
      <c r="LIR7" s="8"/>
      <c r="LIS7" s="8"/>
      <c r="LIT7" s="8"/>
      <c r="LIU7" s="8"/>
      <c r="LIV7" s="8"/>
      <c r="LIW7" s="8"/>
      <c r="LIX7" s="8"/>
      <c r="LIY7" s="8"/>
      <c r="LIZ7" s="8"/>
      <c r="LJA7" s="8"/>
      <c r="LJB7" s="8"/>
      <c r="LJC7" s="8"/>
      <c r="LJD7" s="8"/>
      <c r="LJE7" s="8"/>
      <c r="LJF7" s="8"/>
      <c r="LJG7" s="8"/>
      <c r="LJH7" s="8"/>
      <c r="LJI7" s="8"/>
      <c r="LJJ7" s="8"/>
      <c r="LJK7" s="8"/>
      <c r="LJL7" s="8"/>
      <c r="LJM7" s="8"/>
      <c r="LJN7" s="8"/>
      <c r="LJO7" s="8"/>
      <c r="LJP7" s="8"/>
      <c r="LJQ7" s="8"/>
      <c r="LJR7" s="8"/>
      <c r="LJS7" s="8"/>
      <c r="LJT7" s="8"/>
      <c r="LJU7" s="8"/>
      <c r="LJV7" s="8"/>
      <c r="LJW7" s="8"/>
      <c r="LJX7" s="8"/>
      <c r="LJY7" s="8"/>
      <c r="LJZ7" s="8"/>
      <c r="LKA7" s="8"/>
      <c r="LKB7" s="8"/>
      <c r="LKC7" s="8"/>
      <c r="LKD7" s="8"/>
      <c r="LKE7" s="8"/>
      <c r="LKF7" s="8"/>
      <c r="LKG7" s="8"/>
      <c r="LKH7" s="8"/>
      <c r="LKI7" s="8"/>
      <c r="LKJ7" s="8"/>
      <c r="LKK7" s="8"/>
      <c r="LKL7" s="8"/>
      <c r="LKM7" s="8"/>
      <c r="LKN7" s="8"/>
      <c r="LKO7" s="8"/>
      <c r="LKP7" s="8"/>
      <c r="LKQ7" s="8"/>
      <c r="LKR7" s="8"/>
      <c r="LKS7" s="8"/>
      <c r="LKT7" s="8"/>
      <c r="LKU7" s="8"/>
      <c r="LKV7" s="8"/>
      <c r="LKW7" s="8"/>
      <c r="LKX7" s="8"/>
      <c r="LKY7" s="8"/>
      <c r="LKZ7" s="8"/>
      <c r="LLA7" s="8"/>
      <c r="LLB7" s="8"/>
      <c r="LLC7" s="8"/>
      <c r="LLD7" s="8"/>
      <c r="LLE7" s="8"/>
      <c r="LLF7" s="8"/>
      <c r="LLG7" s="8"/>
      <c r="LLH7" s="8"/>
      <c r="LLI7" s="8"/>
      <c r="LLJ7" s="8"/>
      <c r="LLK7" s="8"/>
      <c r="LLL7" s="8"/>
      <c r="LLM7" s="8"/>
      <c r="LLN7" s="8"/>
      <c r="LLO7" s="8"/>
      <c r="LLP7" s="8"/>
      <c r="LLQ7" s="8"/>
      <c r="LLR7" s="8"/>
      <c r="LLS7" s="8"/>
      <c r="LLT7" s="8"/>
      <c r="LLU7" s="8"/>
      <c r="LLV7" s="8"/>
      <c r="LLW7" s="8"/>
      <c r="LLX7" s="8"/>
      <c r="LLY7" s="8"/>
      <c r="LLZ7" s="8"/>
      <c r="LMA7" s="8"/>
      <c r="LMB7" s="8"/>
      <c r="LMC7" s="8"/>
      <c r="LMD7" s="8"/>
      <c r="LME7" s="8"/>
      <c r="LMF7" s="8"/>
      <c r="LMG7" s="8"/>
      <c r="LMH7" s="8"/>
      <c r="LMI7" s="8"/>
      <c r="LMJ7" s="8"/>
      <c r="LMK7" s="8"/>
      <c r="LML7" s="8"/>
      <c r="LMM7" s="8"/>
      <c r="LMN7" s="8"/>
      <c r="LMO7" s="8"/>
      <c r="LMP7" s="8"/>
      <c r="LMQ7" s="8"/>
      <c r="LMR7" s="8"/>
      <c r="LMS7" s="8"/>
      <c r="LMT7" s="8"/>
      <c r="LMU7" s="8"/>
      <c r="LMV7" s="8"/>
      <c r="LMW7" s="8"/>
      <c r="LMX7" s="8"/>
      <c r="LMY7" s="8"/>
      <c r="LMZ7" s="8"/>
      <c r="LNA7" s="8"/>
      <c r="LNB7" s="8"/>
      <c r="LNC7" s="8"/>
      <c r="LND7" s="8"/>
      <c r="LNE7" s="8"/>
      <c r="LNF7" s="8"/>
      <c r="LNG7" s="8"/>
      <c r="LNH7" s="8"/>
      <c r="LNI7" s="8"/>
      <c r="LNJ7" s="8"/>
      <c r="LNK7" s="8"/>
      <c r="LNL7" s="8"/>
      <c r="LNM7" s="8"/>
      <c r="LNN7" s="8"/>
      <c r="LNO7" s="8"/>
      <c r="LNP7" s="8"/>
      <c r="LNQ7" s="8"/>
      <c r="LNR7" s="8"/>
      <c r="LNS7" s="8"/>
      <c r="LNT7" s="8"/>
      <c r="LNU7" s="8"/>
      <c r="LNV7" s="8"/>
      <c r="LNW7" s="8"/>
      <c r="LNX7" s="8"/>
      <c r="LNY7" s="8"/>
      <c r="LNZ7" s="8"/>
      <c r="LOA7" s="8"/>
      <c r="LOB7" s="8"/>
      <c r="LOC7" s="8"/>
      <c r="LOD7" s="8"/>
      <c r="LOE7" s="8"/>
      <c r="LOF7" s="8"/>
      <c r="LOG7" s="8"/>
      <c r="LOH7" s="8"/>
      <c r="LOI7" s="8"/>
      <c r="LOJ7" s="8"/>
      <c r="LOK7" s="8"/>
      <c r="LOL7" s="8"/>
      <c r="LOM7" s="8"/>
      <c r="LON7" s="8"/>
      <c r="LOO7" s="8"/>
      <c r="LOP7" s="8"/>
      <c r="LOQ7" s="8"/>
      <c r="LOR7" s="8"/>
      <c r="LOS7" s="8"/>
      <c r="LOT7" s="8"/>
      <c r="LOU7" s="8"/>
      <c r="LOV7" s="8"/>
      <c r="LOW7" s="8"/>
      <c r="LOX7" s="8"/>
      <c r="LOY7" s="8"/>
      <c r="LOZ7" s="8"/>
      <c r="LPA7" s="8"/>
      <c r="LPB7" s="8"/>
      <c r="LPC7" s="8"/>
      <c r="LPD7" s="8"/>
      <c r="LPE7" s="8"/>
      <c r="LPF7" s="8"/>
      <c r="LPG7" s="8"/>
      <c r="LPH7" s="8"/>
      <c r="LPI7" s="8"/>
      <c r="LPJ7" s="8"/>
      <c r="LPK7" s="8"/>
      <c r="LPL7" s="8"/>
      <c r="LPM7" s="8"/>
      <c r="LPN7" s="8"/>
      <c r="LPO7" s="8"/>
      <c r="LPP7" s="8"/>
      <c r="LPQ7" s="8"/>
      <c r="LPR7" s="8"/>
      <c r="LPS7" s="8"/>
      <c r="LPT7" s="8"/>
      <c r="LPU7" s="8"/>
      <c r="LPV7" s="8"/>
      <c r="LPW7" s="8"/>
      <c r="LPX7" s="8"/>
      <c r="LPY7" s="8"/>
      <c r="LPZ7" s="8"/>
      <c r="LQA7" s="8"/>
      <c r="LQB7" s="8"/>
      <c r="LQC7" s="8"/>
      <c r="LQD7" s="8"/>
      <c r="LQE7" s="8"/>
      <c r="LQF7" s="8"/>
      <c r="LQG7" s="8"/>
      <c r="LQH7" s="8"/>
      <c r="LQI7" s="8"/>
      <c r="LQJ7" s="8"/>
      <c r="LQK7" s="8"/>
      <c r="LQL7" s="8"/>
      <c r="LQM7" s="8"/>
      <c r="LQN7" s="8"/>
      <c r="LQO7" s="8"/>
      <c r="LQP7" s="8"/>
      <c r="LQQ7" s="8"/>
      <c r="LQR7" s="8"/>
      <c r="LQS7" s="8"/>
      <c r="LQT7" s="8"/>
      <c r="LQU7" s="8"/>
      <c r="LQV7" s="8"/>
      <c r="LQW7" s="8"/>
      <c r="LQX7" s="8"/>
      <c r="LQY7" s="8"/>
      <c r="LQZ7" s="8"/>
      <c r="LRA7" s="8"/>
      <c r="LRB7" s="8"/>
      <c r="LRC7" s="8"/>
      <c r="LRD7" s="8"/>
      <c r="LRE7" s="8"/>
      <c r="LRF7" s="8"/>
      <c r="LRG7" s="8"/>
      <c r="LRH7" s="8"/>
      <c r="LRI7" s="8"/>
      <c r="LRJ7" s="8"/>
      <c r="LRK7" s="8"/>
      <c r="LRL7" s="8"/>
      <c r="LRM7" s="8"/>
      <c r="LRN7" s="8"/>
      <c r="LRO7" s="8"/>
      <c r="LRP7" s="8"/>
      <c r="LRQ7" s="8"/>
      <c r="LRR7" s="8"/>
      <c r="LRS7" s="8"/>
      <c r="LRT7" s="8"/>
      <c r="LRU7" s="8"/>
      <c r="LRV7" s="8"/>
      <c r="LRW7" s="8"/>
      <c r="LRX7" s="8"/>
      <c r="LRY7" s="8"/>
      <c r="LRZ7" s="8"/>
      <c r="LSA7" s="8"/>
      <c r="LSB7" s="8"/>
      <c r="LSC7" s="8"/>
      <c r="LSD7" s="8"/>
      <c r="LSE7" s="8"/>
      <c r="LSF7" s="8"/>
      <c r="LSG7" s="8"/>
      <c r="LSH7" s="8"/>
      <c r="LSI7" s="8"/>
      <c r="LSJ7" s="8"/>
      <c r="LSK7" s="8"/>
      <c r="LSL7" s="8"/>
      <c r="LSM7" s="8"/>
      <c r="LSN7" s="8"/>
      <c r="LSO7" s="8"/>
      <c r="LSP7" s="8"/>
      <c r="LSQ7" s="8"/>
      <c r="LSR7" s="8"/>
      <c r="LSS7" s="8"/>
      <c r="LST7" s="8"/>
      <c r="LSU7" s="8"/>
      <c r="LSV7" s="8"/>
      <c r="LSW7" s="8"/>
      <c r="LSX7" s="8"/>
      <c r="LSY7" s="8"/>
      <c r="LSZ7" s="8"/>
      <c r="LTA7" s="8"/>
      <c r="LTB7" s="8"/>
      <c r="LTC7" s="8"/>
      <c r="LTD7" s="8"/>
      <c r="LTE7" s="8"/>
      <c r="LTF7" s="8"/>
      <c r="LTG7" s="8"/>
      <c r="LTH7" s="8"/>
      <c r="LTI7" s="8"/>
      <c r="LTJ7" s="8"/>
      <c r="LTK7" s="8"/>
      <c r="LTL7" s="8"/>
      <c r="LTM7" s="8"/>
      <c r="LTN7" s="8"/>
      <c r="LTO7" s="8"/>
      <c r="LTP7" s="8"/>
      <c r="LTQ7" s="8"/>
      <c r="LTR7" s="8"/>
      <c r="LTS7" s="8"/>
      <c r="LTT7" s="8"/>
      <c r="LTU7" s="8"/>
      <c r="LTV7" s="8"/>
      <c r="LTW7" s="8"/>
      <c r="LTX7" s="8"/>
      <c r="LTY7" s="8"/>
      <c r="LTZ7" s="8"/>
      <c r="LUA7" s="8"/>
      <c r="LUB7" s="8"/>
      <c r="LUC7" s="8"/>
      <c r="LUD7" s="8"/>
      <c r="LUE7" s="8"/>
      <c r="LUF7" s="8"/>
      <c r="LUG7" s="8"/>
      <c r="LUH7" s="8"/>
      <c r="LUI7" s="8"/>
      <c r="LUJ7" s="8"/>
      <c r="LUK7" s="8"/>
      <c r="LUL7" s="8"/>
      <c r="LUM7" s="8"/>
      <c r="LUN7" s="8"/>
      <c r="LUO7" s="8"/>
      <c r="LUP7" s="8"/>
      <c r="LUQ7" s="8"/>
      <c r="LUR7" s="8"/>
      <c r="LUS7" s="8"/>
      <c r="LUT7" s="8"/>
      <c r="LUU7" s="8"/>
      <c r="LUV7" s="8"/>
      <c r="LUW7" s="8"/>
      <c r="LUX7" s="8"/>
      <c r="LUY7" s="8"/>
      <c r="LUZ7" s="8"/>
      <c r="LVA7" s="8"/>
      <c r="LVB7" s="8"/>
      <c r="LVC7" s="8"/>
      <c r="LVD7" s="8"/>
      <c r="LVE7" s="8"/>
      <c r="LVF7" s="8"/>
      <c r="LVG7" s="8"/>
      <c r="LVH7" s="8"/>
      <c r="LVI7" s="8"/>
      <c r="LVJ7" s="8"/>
      <c r="LVK7" s="8"/>
      <c r="LVL7" s="8"/>
      <c r="LVM7" s="8"/>
      <c r="LVN7" s="8"/>
      <c r="LVO7" s="8"/>
      <c r="LVP7" s="8"/>
      <c r="LVQ7" s="8"/>
      <c r="LVR7" s="8"/>
      <c r="LVS7" s="8"/>
      <c r="LVT7" s="8"/>
      <c r="LVU7" s="8"/>
      <c r="LVV7" s="8"/>
      <c r="LVW7" s="8"/>
      <c r="LVX7" s="8"/>
      <c r="LVY7" s="8"/>
      <c r="LVZ7" s="8"/>
      <c r="LWA7" s="8"/>
      <c r="LWB7" s="8"/>
      <c r="LWC7" s="8"/>
      <c r="LWD7" s="8"/>
      <c r="LWE7" s="8"/>
      <c r="LWF7" s="8"/>
      <c r="LWG7" s="8"/>
      <c r="LWH7" s="8"/>
      <c r="LWI7" s="8"/>
      <c r="LWJ7" s="8"/>
      <c r="LWK7" s="8"/>
      <c r="LWL7" s="8"/>
      <c r="LWM7" s="8"/>
      <c r="LWN7" s="8"/>
      <c r="LWO7" s="8"/>
      <c r="LWP7" s="8"/>
      <c r="LWQ7" s="8"/>
      <c r="LWR7" s="8"/>
      <c r="LWS7" s="8"/>
      <c r="LWT7" s="8"/>
      <c r="LWU7" s="8"/>
      <c r="LWV7" s="8"/>
      <c r="LWW7" s="8"/>
      <c r="LWX7" s="8"/>
      <c r="LWY7" s="8"/>
      <c r="LWZ7" s="8"/>
      <c r="LXA7" s="8"/>
      <c r="LXB7" s="8"/>
      <c r="LXC7" s="8"/>
      <c r="LXD7" s="8"/>
      <c r="LXE7" s="8"/>
      <c r="LXF7" s="8"/>
      <c r="LXG7" s="8"/>
      <c r="LXH7" s="8"/>
      <c r="LXI7" s="8"/>
      <c r="LXJ7" s="8"/>
      <c r="LXK7" s="8"/>
      <c r="LXL7" s="8"/>
      <c r="LXM7" s="8"/>
      <c r="LXN7" s="8"/>
      <c r="LXO7" s="8"/>
      <c r="LXP7" s="8"/>
      <c r="LXQ7" s="8"/>
      <c r="LXR7" s="8"/>
      <c r="LXS7" s="8"/>
      <c r="LXT7" s="8"/>
      <c r="LXU7" s="8"/>
      <c r="LXV7" s="8"/>
      <c r="LXW7" s="8"/>
      <c r="LXX7" s="8"/>
      <c r="LXY7" s="8"/>
      <c r="LXZ7" s="8"/>
      <c r="LYA7" s="8"/>
      <c r="LYB7" s="8"/>
      <c r="LYC7" s="8"/>
      <c r="LYD7" s="8"/>
      <c r="LYE7" s="8"/>
      <c r="LYF7" s="8"/>
      <c r="LYG7" s="8"/>
      <c r="LYH7" s="8"/>
      <c r="LYI7" s="8"/>
      <c r="LYJ7" s="8"/>
      <c r="LYK7" s="8"/>
      <c r="LYL7" s="8"/>
      <c r="LYM7" s="8"/>
      <c r="LYN7" s="8"/>
      <c r="LYO7" s="8"/>
      <c r="LYP7" s="8"/>
      <c r="LYQ7" s="8"/>
      <c r="LYR7" s="8"/>
      <c r="LYS7" s="8"/>
      <c r="LYT7" s="8"/>
      <c r="LYU7" s="8"/>
      <c r="LYV7" s="8"/>
      <c r="LYW7" s="8"/>
      <c r="LYX7" s="8"/>
      <c r="LYY7" s="8"/>
      <c r="LYZ7" s="8"/>
      <c r="LZA7" s="8"/>
      <c r="LZB7" s="8"/>
      <c r="LZC7" s="8"/>
      <c r="LZD7" s="8"/>
      <c r="LZE7" s="8"/>
      <c r="LZF7" s="8"/>
      <c r="LZG7" s="8"/>
      <c r="LZH7" s="8"/>
      <c r="LZI7" s="8"/>
      <c r="LZJ7" s="8"/>
      <c r="LZK7" s="8"/>
      <c r="LZL7" s="8"/>
      <c r="LZM7" s="8"/>
      <c r="LZN7" s="8"/>
      <c r="LZO7" s="8"/>
      <c r="LZP7" s="8"/>
      <c r="LZQ7" s="8"/>
      <c r="LZR7" s="8"/>
      <c r="LZS7" s="8"/>
      <c r="LZT7" s="8"/>
      <c r="LZU7" s="8"/>
      <c r="LZV7" s="8"/>
      <c r="LZW7" s="8"/>
      <c r="LZX7" s="8"/>
      <c r="LZY7" s="8"/>
      <c r="LZZ7" s="8"/>
      <c r="MAA7" s="8"/>
      <c r="MAB7" s="8"/>
      <c r="MAC7" s="8"/>
      <c r="MAD7" s="8"/>
      <c r="MAE7" s="8"/>
      <c r="MAF7" s="8"/>
      <c r="MAG7" s="8"/>
      <c r="MAH7" s="8"/>
      <c r="MAI7" s="8"/>
      <c r="MAJ7" s="8"/>
      <c r="MAK7" s="8"/>
      <c r="MAL7" s="8"/>
      <c r="MAM7" s="8"/>
      <c r="MAN7" s="8"/>
      <c r="MAO7" s="8"/>
      <c r="MAP7" s="8"/>
      <c r="MAQ7" s="8"/>
      <c r="MAR7" s="8"/>
      <c r="MAS7" s="8"/>
      <c r="MAT7" s="8"/>
      <c r="MAU7" s="8"/>
      <c r="MAV7" s="8"/>
      <c r="MAW7" s="8"/>
      <c r="MAX7" s="8"/>
      <c r="MAY7" s="8"/>
      <c r="MAZ7" s="8"/>
      <c r="MBA7" s="8"/>
      <c r="MBB7" s="8"/>
      <c r="MBC7" s="8"/>
      <c r="MBD7" s="8"/>
      <c r="MBE7" s="8"/>
      <c r="MBF7" s="8"/>
      <c r="MBG7" s="8"/>
      <c r="MBH7" s="8"/>
      <c r="MBI7" s="8"/>
      <c r="MBJ7" s="8"/>
      <c r="MBK7" s="8"/>
      <c r="MBL7" s="8"/>
      <c r="MBM7" s="8"/>
      <c r="MBN7" s="8"/>
      <c r="MBO7" s="8"/>
      <c r="MBP7" s="8"/>
      <c r="MBQ7" s="8"/>
      <c r="MBR7" s="8"/>
      <c r="MBS7" s="8"/>
      <c r="MBT7" s="8"/>
      <c r="MBU7" s="8"/>
      <c r="MBV7" s="8"/>
      <c r="MBW7" s="8"/>
      <c r="MBX7" s="8"/>
      <c r="MBY7" s="8"/>
      <c r="MBZ7" s="8"/>
      <c r="MCA7" s="8"/>
      <c r="MCB7" s="8"/>
      <c r="MCC7" s="8"/>
      <c r="MCD7" s="8"/>
      <c r="MCE7" s="8"/>
      <c r="MCF7" s="8"/>
      <c r="MCG7" s="8"/>
      <c r="MCH7" s="8"/>
      <c r="MCI7" s="8"/>
      <c r="MCJ7" s="8"/>
      <c r="MCK7" s="8"/>
      <c r="MCL7" s="8"/>
      <c r="MCM7" s="8"/>
      <c r="MCN7" s="8"/>
      <c r="MCO7" s="8"/>
      <c r="MCP7" s="8"/>
      <c r="MCQ7" s="8"/>
      <c r="MCR7" s="8"/>
      <c r="MCS7" s="8"/>
      <c r="MCT7" s="8"/>
      <c r="MCU7" s="8"/>
      <c r="MCV7" s="8"/>
      <c r="MCW7" s="8"/>
      <c r="MCX7" s="8"/>
      <c r="MCY7" s="8"/>
      <c r="MCZ7" s="8"/>
      <c r="MDA7" s="8"/>
      <c r="MDB7" s="8"/>
      <c r="MDC7" s="8"/>
      <c r="MDD7" s="8"/>
      <c r="MDE7" s="8"/>
      <c r="MDF7" s="8"/>
      <c r="MDG7" s="8"/>
      <c r="MDH7" s="8"/>
      <c r="MDI7" s="8"/>
      <c r="MDJ7" s="8"/>
      <c r="MDK7" s="8"/>
      <c r="MDL7" s="8"/>
      <c r="MDM7" s="8"/>
      <c r="MDN7" s="8"/>
      <c r="MDO7" s="8"/>
      <c r="MDP7" s="8"/>
      <c r="MDQ7" s="8"/>
      <c r="MDR7" s="8"/>
      <c r="MDS7" s="8"/>
      <c r="MDT7" s="8"/>
      <c r="MDU7" s="8"/>
      <c r="MDV7" s="8"/>
      <c r="MDW7" s="8"/>
      <c r="MDX7" s="8"/>
      <c r="MDY7" s="8"/>
      <c r="MDZ7" s="8"/>
      <c r="MEA7" s="8"/>
      <c r="MEB7" s="8"/>
      <c r="MEC7" s="8"/>
      <c r="MED7" s="8"/>
      <c r="MEE7" s="8"/>
      <c r="MEF7" s="8"/>
      <c r="MEG7" s="8"/>
      <c r="MEH7" s="8"/>
      <c r="MEI7" s="8"/>
      <c r="MEJ7" s="8"/>
      <c r="MEK7" s="8"/>
      <c r="MEL7" s="8"/>
      <c r="MEM7" s="8"/>
      <c r="MEN7" s="8"/>
      <c r="MEO7" s="8"/>
      <c r="MEP7" s="8"/>
      <c r="MEQ7" s="8"/>
      <c r="MER7" s="8"/>
      <c r="MES7" s="8"/>
      <c r="MET7" s="8"/>
      <c r="MEU7" s="8"/>
      <c r="MEV7" s="8"/>
      <c r="MEW7" s="8"/>
      <c r="MEX7" s="8"/>
      <c r="MEY7" s="8"/>
      <c r="MEZ7" s="8"/>
      <c r="MFA7" s="8"/>
      <c r="MFB7" s="8"/>
      <c r="MFC7" s="8"/>
      <c r="MFD7" s="8"/>
      <c r="MFE7" s="8"/>
      <c r="MFF7" s="8"/>
      <c r="MFG7" s="8"/>
      <c r="MFH7" s="8"/>
      <c r="MFI7" s="8"/>
      <c r="MFJ7" s="8"/>
      <c r="MFK7" s="8"/>
      <c r="MFL7" s="8"/>
      <c r="MFM7" s="8"/>
      <c r="MFN7" s="8"/>
      <c r="MFO7" s="8"/>
      <c r="MFP7" s="8"/>
      <c r="MFQ7" s="8"/>
      <c r="MFR7" s="8"/>
      <c r="MFS7" s="8"/>
      <c r="MFT7" s="8"/>
      <c r="MFU7" s="8"/>
      <c r="MFV7" s="8"/>
      <c r="MFW7" s="8"/>
      <c r="MFX7" s="8"/>
      <c r="MFY7" s="8"/>
      <c r="MFZ7" s="8"/>
      <c r="MGA7" s="8"/>
      <c r="MGB7" s="8"/>
      <c r="MGC7" s="8"/>
      <c r="MGD7" s="8"/>
      <c r="MGE7" s="8"/>
      <c r="MGF7" s="8"/>
      <c r="MGG7" s="8"/>
      <c r="MGH7" s="8"/>
      <c r="MGI7" s="8"/>
      <c r="MGJ7" s="8"/>
      <c r="MGK7" s="8"/>
      <c r="MGL7" s="8"/>
      <c r="MGM7" s="8"/>
      <c r="MGN7" s="8"/>
      <c r="MGO7" s="8"/>
      <c r="MGP7" s="8"/>
      <c r="MGQ7" s="8"/>
      <c r="MGR7" s="8"/>
      <c r="MGS7" s="8"/>
      <c r="MGT7" s="8"/>
      <c r="MGU7" s="8"/>
      <c r="MGV7" s="8"/>
      <c r="MGW7" s="8"/>
      <c r="MGX7" s="8"/>
      <c r="MGY7" s="8"/>
      <c r="MGZ7" s="8"/>
      <c r="MHA7" s="8"/>
      <c r="MHB7" s="8"/>
      <c r="MHC7" s="8"/>
      <c r="MHD7" s="8"/>
      <c r="MHE7" s="8"/>
      <c r="MHF7" s="8"/>
      <c r="MHG7" s="8"/>
      <c r="MHH7" s="8"/>
      <c r="MHI7" s="8"/>
      <c r="MHJ7" s="8"/>
      <c r="MHK7" s="8"/>
      <c r="MHL7" s="8"/>
      <c r="MHM7" s="8"/>
      <c r="MHN7" s="8"/>
      <c r="MHO7" s="8"/>
      <c r="MHP7" s="8"/>
      <c r="MHQ7" s="8"/>
      <c r="MHR7" s="8"/>
      <c r="MHS7" s="8"/>
      <c r="MHT7" s="8"/>
      <c r="MHU7" s="8"/>
      <c r="MHV7" s="8"/>
      <c r="MHW7" s="8"/>
      <c r="MHX7" s="8"/>
      <c r="MHY7" s="8"/>
      <c r="MHZ7" s="8"/>
      <c r="MIA7" s="8"/>
      <c r="MIB7" s="8"/>
      <c r="MIC7" s="8"/>
      <c r="MID7" s="8"/>
      <c r="MIE7" s="8"/>
      <c r="MIF7" s="8"/>
      <c r="MIG7" s="8"/>
      <c r="MIH7" s="8"/>
      <c r="MII7" s="8"/>
      <c r="MIJ7" s="8"/>
      <c r="MIK7" s="8"/>
      <c r="MIL7" s="8"/>
      <c r="MIM7" s="8"/>
      <c r="MIN7" s="8"/>
      <c r="MIO7" s="8"/>
      <c r="MIP7" s="8"/>
      <c r="MIQ7" s="8"/>
      <c r="MIR7" s="8"/>
      <c r="MIS7" s="8"/>
      <c r="MIT7" s="8"/>
      <c r="MIU7" s="8"/>
      <c r="MIV7" s="8"/>
      <c r="MIW7" s="8"/>
      <c r="MIX7" s="8"/>
      <c r="MIY7" s="8"/>
      <c r="MIZ7" s="8"/>
      <c r="MJA7" s="8"/>
      <c r="MJB7" s="8"/>
      <c r="MJC7" s="8"/>
      <c r="MJD7" s="8"/>
      <c r="MJE7" s="8"/>
      <c r="MJF7" s="8"/>
      <c r="MJG7" s="8"/>
      <c r="MJH7" s="8"/>
      <c r="MJI7" s="8"/>
      <c r="MJJ7" s="8"/>
      <c r="MJK7" s="8"/>
      <c r="MJL7" s="8"/>
      <c r="MJM7" s="8"/>
      <c r="MJN7" s="8"/>
      <c r="MJO7" s="8"/>
      <c r="MJP7" s="8"/>
      <c r="MJQ7" s="8"/>
      <c r="MJR7" s="8"/>
      <c r="MJS7" s="8"/>
      <c r="MJT7" s="8"/>
      <c r="MJU7" s="8"/>
      <c r="MJV7" s="8"/>
      <c r="MJW7" s="8"/>
      <c r="MJX7" s="8"/>
      <c r="MJY7" s="8"/>
      <c r="MJZ7" s="8"/>
      <c r="MKA7" s="8"/>
      <c r="MKB7" s="8"/>
      <c r="MKC7" s="8"/>
      <c r="MKD7" s="8"/>
      <c r="MKE7" s="8"/>
      <c r="MKF7" s="8"/>
      <c r="MKG7" s="8"/>
      <c r="MKH7" s="8"/>
      <c r="MKI7" s="8"/>
      <c r="MKJ7" s="8"/>
      <c r="MKK7" s="8"/>
      <c r="MKL7" s="8"/>
      <c r="MKM7" s="8"/>
      <c r="MKN7" s="8"/>
      <c r="MKO7" s="8"/>
      <c r="MKP7" s="8"/>
      <c r="MKQ7" s="8"/>
      <c r="MKR7" s="8"/>
      <c r="MKS7" s="8"/>
      <c r="MKT7" s="8"/>
      <c r="MKU7" s="8"/>
      <c r="MKV7" s="8"/>
      <c r="MKW7" s="8"/>
      <c r="MKX7" s="8"/>
      <c r="MKY7" s="8"/>
      <c r="MKZ7" s="8"/>
      <c r="MLA7" s="8"/>
      <c r="MLB7" s="8"/>
      <c r="MLC7" s="8"/>
      <c r="MLD7" s="8"/>
      <c r="MLE7" s="8"/>
      <c r="MLF7" s="8"/>
      <c r="MLG7" s="8"/>
      <c r="MLH7" s="8"/>
      <c r="MLI7" s="8"/>
      <c r="MLJ7" s="8"/>
      <c r="MLK7" s="8"/>
      <c r="MLL7" s="8"/>
      <c r="MLM7" s="8"/>
      <c r="MLN7" s="8"/>
      <c r="MLO7" s="8"/>
      <c r="MLP7" s="8"/>
      <c r="MLQ7" s="8"/>
      <c r="MLR7" s="8"/>
      <c r="MLS7" s="8"/>
      <c r="MLT7" s="8"/>
      <c r="MLU7" s="8"/>
      <c r="MLV7" s="8"/>
      <c r="MLW7" s="8"/>
      <c r="MLX7" s="8"/>
      <c r="MLY7" s="8"/>
      <c r="MLZ7" s="8"/>
      <c r="MMA7" s="8"/>
      <c r="MMB7" s="8"/>
      <c r="MMC7" s="8"/>
      <c r="MMD7" s="8"/>
      <c r="MME7" s="8"/>
      <c r="MMF7" s="8"/>
      <c r="MMG7" s="8"/>
      <c r="MMH7" s="8"/>
      <c r="MMI7" s="8"/>
      <c r="MMJ7" s="8"/>
      <c r="MMK7" s="8"/>
      <c r="MML7" s="8"/>
      <c r="MMM7" s="8"/>
      <c r="MMN7" s="8"/>
      <c r="MMO7" s="8"/>
      <c r="MMP7" s="8"/>
      <c r="MMQ7" s="8"/>
      <c r="MMR7" s="8"/>
      <c r="MMS7" s="8"/>
      <c r="MMT7" s="8"/>
      <c r="MMU7" s="8"/>
      <c r="MMV7" s="8"/>
      <c r="MMW7" s="8"/>
      <c r="MMX7" s="8"/>
      <c r="MMY7" s="8"/>
      <c r="MMZ7" s="8"/>
      <c r="MNA7" s="8"/>
      <c r="MNB7" s="8"/>
      <c r="MNC7" s="8"/>
      <c r="MND7" s="8"/>
      <c r="MNE7" s="8"/>
      <c r="MNF7" s="8"/>
      <c r="MNG7" s="8"/>
      <c r="MNH7" s="8"/>
      <c r="MNI7" s="8"/>
      <c r="MNJ7" s="8"/>
      <c r="MNK7" s="8"/>
      <c r="MNL7" s="8"/>
      <c r="MNM7" s="8"/>
      <c r="MNN7" s="8"/>
      <c r="MNO7" s="8"/>
      <c r="MNP7" s="8"/>
      <c r="MNQ7" s="8"/>
      <c r="MNR7" s="8"/>
      <c r="MNS7" s="8"/>
      <c r="MNT7" s="8"/>
      <c r="MNU7" s="8"/>
      <c r="MNV7" s="8"/>
      <c r="MNW7" s="8"/>
      <c r="MNX7" s="8"/>
      <c r="MNY7" s="8"/>
      <c r="MNZ7" s="8"/>
      <c r="MOA7" s="8"/>
      <c r="MOB7" s="8"/>
      <c r="MOC7" s="8"/>
      <c r="MOD7" s="8"/>
      <c r="MOE7" s="8"/>
      <c r="MOF7" s="8"/>
      <c r="MOG7" s="8"/>
      <c r="MOH7" s="8"/>
      <c r="MOI7" s="8"/>
      <c r="MOJ7" s="8"/>
      <c r="MOK7" s="8"/>
      <c r="MOL7" s="8"/>
      <c r="MOM7" s="8"/>
      <c r="MON7" s="8"/>
      <c r="MOO7" s="8"/>
      <c r="MOP7" s="8"/>
      <c r="MOQ7" s="8"/>
      <c r="MOR7" s="8"/>
      <c r="MOS7" s="8"/>
      <c r="MOT7" s="8"/>
      <c r="MOU7" s="8"/>
      <c r="MOV7" s="8"/>
      <c r="MOW7" s="8"/>
      <c r="MOX7" s="8"/>
      <c r="MOY7" s="8"/>
      <c r="MOZ7" s="8"/>
      <c r="MPA7" s="8"/>
      <c r="MPB7" s="8"/>
      <c r="MPC7" s="8"/>
      <c r="MPD7" s="8"/>
      <c r="MPE7" s="8"/>
      <c r="MPF7" s="8"/>
      <c r="MPG7" s="8"/>
      <c r="MPH7" s="8"/>
      <c r="MPI7" s="8"/>
      <c r="MPJ7" s="8"/>
      <c r="MPK7" s="8"/>
      <c r="MPL7" s="8"/>
      <c r="MPM7" s="8"/>
      <c r="MPN7" s="8"/>
      <c r="MPO7" s="8"/>
      <c r="MPP7" s="8"/>
      <c r="MPQ7" s="8"/>
      <c r="MPR7" s="8"/>
      <c r="MPS7" s="8"/>
      <c r="MPT7" s="8"/>
      <c r="MPU7" s="8"/>
      <c r="MPV7" s="8"/>
      <c r="MPW7" s="8"/>
      <c r="MPX7" s="8"/>
      <c r="MPY7" s="8"/>
      <c r="MPZ7" s="8"/>
      <c r="MQA7" s="8"/>
      <c r="MQB7" s="8"/>
      <c r="MQC7" s="8"/>
      <c r="MQD7" s="8"/>
      <c r="MQE7" s="8"/>
      <c r="MQF7" s="8"/>
      <c r="MQG7" s="8"/>
      <c r="MQH7" s="8"/>
      <c r="MQI7" s="8"/>
      <c r="MQJ7" s="8"/>
      <c r="MQK7" s="8"/>
      <c r="MQL7" s="8"/>
      <c r="MQM7" s="8"/>
      <c r="MQN7" s="8"/>
      <c r="MQO7" s="8"/>
      <c r="MQP7" s="8"/>
      <c r="MQQ7" s="8"/>
      <c r="MQR7" s="8"/>
      <c r="MQS7" s="8"/>
      <c r="MQT7" s="8"/>
      <c r="MQU7" s="8"/>
      <c r="MQV7" s="8"/>
      <c r="MQW7" s="8"/>
      <c r="MQX7" s="8"/>
      <c r="MQY7" s="8"/>
      <c r="MQZ7" s="8"/>
      <c r="MRA7" s="8"/>
      <c r="MRB7" s="8"/>
      <c r="MRC7" s="8"/>
      <c r="MRD7" s="8"/>
      <c r="MRE7" s="8"/>
      <c r="MRF7" s="8"/>
      <c r="MRG7" s="8"/>
      <c r="MRH7" s="8"/>
      <c r="MRI7" s="8"/>
      <c r="MRJ7" s="8"/>
      <c r="MRK7" s="8"/>
      <c r="MRL7" s="8"/>
      <c r="MRM7" s="8"/>
      <c r="MRN7" s="8"/>
      <c r="MRO7" s="8"/>
      <c r="MRP7" s="8"/>
      <c r="MRQ7" s="8"/>
      <c r="MRR7" s="8"/>
      <c r="MRS7" s="8"/>
      <c r="MRT7" s="8"/>
      <c r="MRU7" s="8"/>
      <c r="MRV7" s="8"/>
      <c r="MRW7" s="8"/>
      <c r="MRX7" s="8"/>
      <c r="MRY7" s="8"/>
      <c r="MRZ7" s="8"/>
      <c r="MSA7" s="8"/>
      <c r="MSB7" s="8"/>
      <c r="MSC7" s="8"/>
      <c r="MSD7" s="8"/>
      <c r="MSE7" s="8"/>
      <c r="MSF7" s="8"/>
      <c r="MSG7" s="8"/>
      <c r="MSH7" s="8"/>
      <c r="MSI7" s="8"/>
      <c r="MSJ7" s="8"/>
      <c r="MSK7" s="8"/>
      <c r="MSL7" s="8"/>
      <c r="MSM7" s="8"/>
      <c r="MSN7" s="8"/>
      <c r="MSO7" s="8"/>
      <c r="MSP7" s="8"/>
      <c r="MSQ7" s="8"/>
      <c r="MSR7" s="8"/>
      <c r="MSS7" s="8"/>
      <c r="MST7" s="8"/>
      <c r="MSU7" s="8"/>
      <c r="MSV7" s="8"/>
      <c r="MSW7" s="8"/>
      <c r="MSX7" s="8"/>
      <c r="MSY7" s="8"/>
      <c r="MSZ7" s="8"/>
      <c r="MTA7" s="8"/>
      <c r="MTB7" s="8"/>
      <c r="MTC7" s="8"/>
      <c r="MTD7" s="8"/>
      <c r="MTE7" s="8"/>
      <c r="MTF7" s="8"/>
      <c r="MTG7" s="8"/>
      <c r="MTH7" s="8"/>
      <c r="MTI7" s="8"/>
      <c r="MTJ7" s="8"/>
      <c r="MTK7" s="8"/>
      <c r="MTL7" s="8"/>
      <c r="MTM7" s="8"/>
      <c r="MTN7" s="8"/>
      <c r="MTO7" s="8"/>
      <c r="MTP7" s="8"/>
      <c r="MTQ7" s="8"/>
      <c r="MTR7" s="8"/>
      <c r="MTS7" s="8"/>
      <c r="MTT7" s="8"/>
      <c r="MTU7" s="8"/>
      <c r="MTV7" s="8"/>
      <c r="MTW7" s="8"/>
      <c r="MTX7" s="8"/>
      <c r="MTY7" s="8"/>
      <c r="MTZ7" s="8"/>
      <c r="MUA7" s="8"/>
      <c r="MUB7" s="8"/>
      <c r="MUC7" s="8"/>
      <c r="MUD7" s="8"/>
      <c r="MUE7" s="8"/>
      <c r="MUF7" s="8"/>
      <c r="MUG7" s="8"/>
      <c r="MUH7" s="8"/>
      <c r="MUI7" s="8"/>
      <c r="MUJ7" s="8"/>
      <c r="MUK7" s="8"/>
      <c r="MUL7" s="8"/>
      <c r="MUM7" s="8"/>
      <c r="MUN7" s="8"/>
      <c r="MUO7" s="8"/>
      <c r="MUP7" s="8"/>
      <c r="MUQ7" s="8"/>
      <c r="MUR7" s="8"/>
      <c r="MUS7" s="8"/>
      <c r="MUT7" s="8"/>
      <c r="MUU7" s="8"/>
      <c r="MUV7" s="8"/>
      <c r="MUW7" s="8"/>
      <c r="MUX7" s="8"/>
      <c r="MUY7" s="8"/>
      <c r="MUZ7" s="8"/>
      <c r="MVA7" s="8"/>
      <c r="MVB7" s="8"/>
      <c r="MVC7" s="8"/>
      <c r="MVD7" s="8"/>
      <c r="MVE7" s="8"/>
      <c r="MVF7" s="8"/>
      <c r="MVG7" s="8"/>
      <c r="MVH7" s="8"/>
      <c r="MVI7" s="8"/>
      <c r="MVJ7" s="8"/>
      <c r="MVK7" s="8"/>
      <c r="MVL7" s="8"/>
      <c r="MVM7" s="8"/>
      <c r="MVN7" s="8"/>
      <c r="MVO7" s="8"/>
      <c r="MVP7" s="8"/>
      <c r="MVQ7" s="8"/>
      <c r="MVR7" s="8"/>
      <c r="MVS7" s="8"/>
      <c r="MVT7" s="8"/>
      <c r="MVU7" s="8"/>
      <c r="MVV7" s="8"/>
      <c r="MVW7" s="8"/>
      <c r="MVX7" s="8"/>
      <c r="MVY7" s="8"/>
      <c r="MVZ7" s="8"/>
      <c r="MWA7" s="8"/>
      <c r="MWB7" s="8"/>
      <c r="MWC7" s="8"/>
      <c r="MWD7" s="8"/>
      <c r="MWE7" s="8"/>
      <c r="MWF7" s="8"/>
      <c r="MWG7" s="8"/>
      <c r="MWH7" s="8"/>
      <c r="MWI7" s="8"/>
      <c r="MWJ7" s="8"/>
      <c r="MWK7" s="8"/>
      <c r="MWL7" s="8"/>
      <c r="MWM7" s="8"/>
      <c r="MWN7" s="8"/>
      <c r="MWO7" s="8"/>
      <c r="MWP7" s="8"/>
      <c r="MWQ7" s="8"/>
      <c r="MWR7" s="8"/>
      <c r="MWS7" s="8"/>
      <c r="MWT7" s="8"/>
      <c r="MWU7" s="8"/>
      <c r="MWV7" s="8"/>
      <c r="MWW7" s="8"/>
      <c r="MWX7" s="8"/>
      <c r="MWY7" s="8"/>
      <c r="MWZ7" s="8"/>
      <c r="MXA7" s="8"/>
      <c r="MXB7" s="8"/>
      <c r="MXC7" s="8"/>
      <c r="MXD7" s="8"/>
      <c r="MXE7" s="8"/>
      <c r="MXF7" s="8"/>
      <c r="MXG7" s="8"/>
      <c r="MXH7" s="8"/>
      <c r="MXI7" s="8"/>
      <c r="MXJ7" s="8"/>
      <c r="MXK7" s="8"/>
      <c r="MXL7" s="8"/>
      <c r="MXM7" s="8"/>
      <c r="MXN7" s="8"/>
      <c r="MXO7" s="8"/>
      <c r="MXP7" s="8"/>
      <c r="MXQ7" s="8"/>
      <c r="MXR7" s="8"/>
      <c r="MXS7" s="8"/>
      <c r="MXT7" s="8"/>
      <c r="MXU7" s="8"/>
      <c r="MXV7" s="8"/>
      <c r="MXW7" s="8"/>
      <c r="MXX7" s="8"/>
      <c r="MXY7" s="8"/>
      <c r="MXZ7" s="8"/>
      <c r="MYA7" s="8"/>
      <c r="MYB7" s="8"/>
      <c r="MYC7" s="8"/>
      <c r="MYD7" s="8"/>
      <c r="MYE7" s="8"/>
      <c r="MYF7" s="8"/>
      <c r="MYG7" s="8"/>
      <c r="MYH7" s="8"/>
      <c r="MYI7" s="8"/>
      <c r="MYJ7" s="8"/>
      <c r="MYK7" s="8"/>
      <c r="MYL7" s="8"/>
      <c r="MYM7" s="8"/>
      <c r="MYN7" s="8"/>
      <c r="MYO7" s="8"/>
      <c r="MYP7" s="8"/>
      <c r="MYQ7" s="8"/>
      <c r="MYR7" s="8"/>
      <c r="MYS7" s="8"/>
      <c r="MYT7" s="8"/>
      <c r="MYU7" s="8"/>
      <c r="MYV7" s="8"/>
      <c r="MYW7" s="8"/>
      <c r="MYX7" s="8"/>
      <c r="MYY7" s="8"/>
      <c r="MYZ7" s="8"/>
      <c r="MZA7" s="8"/>
      <c r="MZB7" s="8"/>
      <c r="MZC7" s="8"/>
      <c r="MZD7" s="8"/>
      <c r="MZE7" s="8"/>
      <c r="MZF7" s="8"/>
      <c r="MZG7" s="8"/>
      <c r="MZH7" s="8"/>
      <c r="MZI7" s="8"/>
      <c r="MZJ7" s="8"/>
      <c r="MZK7" s="8"/>
      <c r="MZL7" s="8"/>
      <c r="MZM7" s="8"/>
      <c r="MZN7" s="8"/>
      <c r="MZO7" s="8"/>
      <c r="MZP7" s="8"/>
      <c r="MZQ7" s="8"/>
      <c r="MZR7" s="8"/>
      <c r="MZS7" s="8"/>
      <c r="MZT7" s="8"/>
      <c r="MZU7" s="8"/>
      <c r="MZV7" s="8"/>
      <c r="MZW7" s="8"/>
      <c r="MZX7" s="8"/>
      <c r="MZY7" s="8"/>
      <c r="MZZ7" s="8"/>
      <c r="NAA7" s="8"/>
      <c r="NAB7" s="8"/>
      <c r="NAC7" s="8"/>
      <c r="NAD7" s="8"/>
      <c r="NAE7" s="8"/>
      <c r="NAF7" s="8"/>
      <c r="NAG7" s="8"/>
      <c r="NAH7" s="8"/>
      <c r="NAI7" s="8"/>
      <c r="NAJ7" s="8"/>
      <c r="NAK7" s="8"/>
      <c r="NAL7" s="8"/>
      <c r="NAM7" s="8"/>
      <c r="NAN7" s="8"/>
      <c r="NAO7" s="8"/>
      <c r="NAP7" s="8"/>
      <c r="NAQ7" s="8"/>
      <c r="NAR7" s="8"/>
      <c r="NAS7" s="8"/>
      <c r="NAT7" s="8"/>
      <c r="NAU7" s="8"/>
      <c r="NAV7" s="8"/>
      <c r="NAW7" s="8"/>
      <c r="NAX7" s="8"/>
      <c r="NAY7" s="8"/>
      <c r="NAZ7" s="8"/>
      <c r="NBA7" s="8"/>
      <c r="NBB7" s="8"/>
      <c r="NBC7" s="8"/>
      <c r="NBD7" s="8"/>
      <c r="NBE7" s="8"/>
      <c r="NBF7" s="8"/>
      <c r="NBG7" s="8"/>
      <c r="NBH7" s="8"/>
      <c r="NBI7" s="8"/>
      <c r="NBJ7" s="8"/>
      <c r="NBK7" s="8"/>
      <c r="NBL7" s="8"/>
      <c r="NBM7" s="8"/>
      <c r="NBN7" s="8"/>
      <c r="NBO7" s="8"/>
      <c r="NBP7" s="8"/>
      <c r="NBQ7" s="8"/>
      <c r="NBR7" s="8"/>
      <c r="NBS7" s="8"/>
      <c r="NBT7" s="8"/>
      <c r="NBU7" s="8"/>
      <c r="NBV7" s="8"/>
      <c r="NBW7" s="8"/>
      <c r="NBX7" s="8"/>
      <c r="NBY7" s="8"/>
      <c r="NBZ7" s="8"/>
      <c r="NCA7" s="8"/>
      <c r="NCB7" s="8"/>
      <c r="NCC7" s="8"/>
      <c r="NCD7" s="8"/>
      <c r="NCE7" s="8"/>
      <c r="NCF7" s="8"/>
      <c r="NCG7" s="8"/>
      <c r="NCH7" s="8"/>
      <c r="NCI7" s="8"/>
      <c r="NCJ7" s="8"/>
      <c r="NCK7" s="8"/>
      <c r="NCL7" s="8"/>
      <c r="NCM7" s="8"/>
      <c r="NCN7" s="8"/>
      <c r="NCO7" s="8"/>
      <c r="NCP7" s="8"/>
      <c r="NCQ7" s="8"/>
      <c r="NCR7" s="8"/>
      <c r="NCS7" s="8"/>
      <c r="NCT7" s="8"/>
      <c r="NCU7" s="8"/>
      <c r="NCV7" s="8"/>
      <c r="NCW7" s="8"/>
      <c r="NCX7" s="8"/>
      <c r="NCY7" s="8"/>
      <c r="NCZ7" s="8"/>
      <c r="NDA7" s="8"/>
      <c r="NDB7" s="8"/>
      <c r="NDC7" s="8"/>
      <c r="NDD7" s="8"/>
      <c r="NDE7" s="8"/>
      <c r="NDF7" s="8"/>
      <c r="NDG7" s="8"/>
      <c r="NDH7" s="8"/>
      <c r="NDI7" s="8"/>
      <c r="NDJ7" s="8"/>
      <c r="NDK7" s="8"/>
      <c r="NDL7" s="8"/>
      <c r="NDM7" s="8"/>
      <c r="NDN7" s="8"/>
      <c r="NDO7" s="8"/>
      <c r="NDP7" s="8"/>
      <c r="NDQ7" s="8"/>
      <c r="NDR7" s="8"/>
      <c r="NDS7" s="8"/>
      <c r="NDT7" s="8"/>
      <c r="NDU7" s="8"/>
      <c r="NDV7" s="8"/>
      <c r="NDW7" s="8"/>
      <c r="NDX7" s="8"/>
      <c r="NDY7" s="8"/>
      <c r="NDZ7" s="8"/>
      <c r="NEA7" s="8"/>
      <c r="NEB7" s="8"/>
      <c r="NEC7" s="8"/>
      <c r="NED7" s="8"/>
      <c r="NEE7" s="8"/>
      <c r="NEF7" s="8"/>
      <c r="NEG7" s="8"/>
      <c r="NEH7" s="8"/>
      <c r="NEI7" s="8"/>
      <c r="NEJ7" s="8"/>
      <c r="NEK7" s="8"/>
      <c r="NEL7" s="8"/>
      <c r="NEM7" s="8"/>
      <c r="NEN7" s="8"/>
      <c r="NEO7" s="8"/>
      <c r="NEP7" s="8"/>
      <c r="NEQ7" s="8"/>
      <c r="NER7" s="8"/>
      <c r="NES7" s="8"/>
      <c r="NET7" s="8"/>
      <c r="NEU7" s="8"/>
      <c r="NEV7" s="8"/>
      <c r="NEW7" s="8"/>
      <c r="NEX7" s="8"/>
      <c r="NEY7" s="8"/>
      <c r="NEZ7" s="8"/>
      <c r="NFA7" s="8"/>
      <c r="NFB7" s="8"/>
      <c r="NFC7" s="8"/>
      <c r="NFD7" s="8"/>
      <c r="NFE7" s="8"/>
      <c r="NFF7" s="8"/>
      <c r="NFG7" s="8"/>
      <c r="NFH7" s="8"/>
      <c r="NFI7" s="8"/>
      <c r="NFJ7" s="8"/>
      <c r="NFK7" s="8"/>
      <c r="NFL7" s="8"/>
      <c r="NFM7" s="8"/>
      <c r="NFN7" s="8"/>
      <c r="NFO7" s="8"/>
      <c r="NFP7" s="8"/>
      <c r="NFQ7" s="8"/>
      <c r="NFR7" s="8"/>
      <c r="NFS7" s="8"/>
      <c r="NFT7" s="8"/>
      <c r="NFU7" s="8"/>
      <c r="NFV7" s="8"/>
      <c r="NFW7" s="8"/>
      <c r="NFX7" s="8"/>
      <c r="NFY7" s="8"/>
      <c r="NFZ7" s="8"/>
      <c r="NGA7" s="8"/>
      <c r="NGB7" s="8"/>
      <c r="NGC7" s="8"/>
      <c r="NGD7" s="8"/>
      <c r="NGE7" s="8"/>
      <c r="NGF7" s="8"/>
      <c r="NGG7" s="8"/>
      <c r="NGH7" s="8"/>
      <c r="NGI7" s="8"/>
      <c r="NGJ7" s="8"/>
      <c r="NGK7" s="8"/>
      <c r="NGL7" s="8"/>
      <c r="NGM7" s="8"/>
      <c r="NGN7" s="8"/>
      <c r="NGO7" s="8"/>
      <c r="NGP7" s="8"/>
      <c r="NGQ7" s="8"/>
      <c r="NGR7" s="8"/>
      <c r="NGS7" s="8"/>
      <c r="NGT7" s="8"/>
      <c r="NGU7" s="8"/>
      <c r="NGV7" s="8"/>
      <c r="NGW7" s="8"/>
      <c r="NGX7" s="8"/>
      <c r="NGY7" s="8"/>
      <c r="NGZ7" s="8"/>
      <c r="NHA7" s="8"/>
      <c r="NHB7" s="8"/>
      <c r="NHC7" s="8"/>
      <c r="NHD7" s="8"/>
      <c r="NHE7" s="8"/>
      <c r="NHF7" s="8"/>
      <c r="NHG7" s="8"/>
      <c r="NHH7" s="8"/>
      <c r="NHI7" s="8"/>
      <c r="NHJ7" s="8"/>
      <c r="NHK7" s="8"/>
      <c r="NHL7" s="8"/>
      <c r="NHM7" s="8"/>
      <c r="NHN7" s="8"/>
      <c r="NHO7" s="8"/>
      <c r="NHP7" s="8"/>
      <c r="NHQ7" s="8"/>
      <c r="NHR7" s="8"/>
      <c r="NHS7" s="8"/>
      <c r="NHT7" s="8"/>
      <c r="NHU7" s="8"/>
      <c r="NHV7" s="8"/>
      <c r="NHW7" s="8"/>
      <c r="NHX7" s="8"/>
      <c r="NHY7" s="8"/>
      <c r="NHZ7" s="8"/>
      <c r="NIA7" s="8"/>
      <c r="NIB7" s="8"/>
      <c r="NIC7" s="8"/>
      <c r="NID7" s="8"/>
      <c r="NIE7" s="8"/>
      <c r="NIF7" s="8"/>
      <c r="NIG7" s="8"/>
      <c r="NIH7" s="8"/>
      <c r="NII7" s="8"/>
      <c r="NIJ7" s="8"/>
      <c r="NIK7" s="8"/>
      <c r="NIL7" s="8"/>
      <c r="NIM7" s="8"/>
      <c r="NIN7" s="8"/>
      <c r="NIO7" s="8"/>
      <c r="NIP7" s="8"/>
      <c r="NIQ7" s="8"/>
      <c r="NIR7" s="8"/>
      <c r="NIS7" s="8"/>
      <c r="NIT7" s="8"/>
      <c r="NIU7" s="8"/>
      <c r="NIV7" s="8"/>
      <c r="NIW7" s="8"/>
      <c r="NIX7" s="8"/>
      <c r="NIY7" s="8"/>
      <c r="NIZ7" s="8"/>
      <c r="NJA7" s="8"/>
      <c r="NJB7" s="8"/>
      <c r="NJC7" s="8"/>
      <c r="NJD7" s="8"/>
      <c r="NJE7" s="8"/>
      <c r="NJF7" s="8"/>
      <c r="NJG7" s="8"/>
      <c r="NJH7" s="8"/>
      <c r="NJI7" s="8"/>
      <c r="NJJ7" s="8"/>
      <c r="NJK7" s="8"/>
      <c r="NJL7" s="8"/>
      <c r="NJM7" s="8"/>
      <c r="NJN7" s="8"/>
      <c r="NJO7" s="8"/>
      <c r="NJP7" s="8"/>
      <c r="NJQ7" s="8"/>
      <c r="NJR7" s="8"/>
      <c r="NJS7" s="8"/>
      <c r="NJT7" s="8"/>
      <c r="NJU7" s="8"/>
      <c r="NJV7" s="8"/>
      <c r="NJW7" s="8"/>
      <c r="NJX7" s="8"/>
      <c r="NJY7" s="8"/>
      <c r="NJZ7" s="8"/>
      <c r="NKA7" s="8"/>
      <c r="NKB7" s="8"/>
      <c r="NKC7" s="8"/>
      <c r="NKD7" s="8"/>
      <c r="NKE7" s="8"/>
      <c r="NKF7" s="8"/>
      <c r="NKG7" s="8"/>
      <c r="NKH7" s="8"/>
      <c r="NKI7" s="8"/>
      <c r="NKJ7" s="8"/>
      <c r="NKK7" s="8"/>
      <c r="NKL7" s="8"/>
      <c r="NKM7" s="8"/>
      <c r="NKN7" s="8"/>
      <c r="NKO7" s="8"/>
      <c r="NKP7" s="8"/>
      <c r="NKQ7" s="8"/>
      <c r="NKR7" s="8"/>
      <c r="NKS7" s="8"/>
      <c r="NKT7" s="8"/>
      <c r="NKU7" s="8"/>
      <c r="NKV7" s="8"/>
      <c r="NKW7" s="8"/>
      <c r="NKX7" s="8"/>
      <c r="NKY7" s="8"/>
      <c r="NKZ7" s="8"/>
      <c r="NLA7" s="8"/>
      <c r="NLB7" s="8"/>
      <c r="NLC7" s="8"/>
      <c r="NLD7" s="8"/>
      <c r="NLE7" s="8"/>
      <c r="NLF7" s="8"/>
      <c r="NLG7" s="8"/>
      <c r="NLH7" s="8"/>
      <c r="NLI7" s="8"/>
      <c r="NLJ7" s="8"/>
      <c r="NLK7" s="8"/>
      <c r="NLL7" s="8"/>
      <c r="NLM7" s="8"/>
      <c r="NLN7" s="8"/>
      <c r="NLO7" s="8"/>
      <c r="NLP7" s="8"/>
      <c r="NLQ7" s="8"/>
      <c r="NLR7" s="8"/>
      <c r="NLS7" s="8"/>
      <c r="NLT7" s="8"/>
      <c r="NLU7" s="8"/>
      <c r="NLV7" s="8"/>
      <c r="NLW7" s="8"/>
      <c r="NLX7" s="8"/>
      <c r="NLY7" s="8"/>
      <c r="NLZ7" s="8"/>
      <c r="NMA7" s="8"/>
      <c r="NMB7" s="8"/>
      <c r="NMC7" s="8"/>
      <c r="NMD7" s="8"/>
      <c r="NME7" s="8"/>
      <c r="NMF7" s="8"/>
      <c r="NMG7" s="8"/>
      <c r="NMH7" s="8"/>
      <c r="NMI7" s="8"/>
      <c r="NMJ7" s="8"/>
      <c r="NMK7" s="8"/>
      <c r="NML7" s="8"/>
      <c r="NMM7" s="8"/>
      <c r="NMN7" s="8"/>
      <c r="NMO7" s="8"/>
      <c r="NMP7" s="8"/>
      <c r="NMQ7" s="8"/>
      <c r="NMR7" s="8"/>
      <c r="NMS7" s="8"/>
      <c r="NMT7" s="8"/>
      <c r="NMU7" s="8"/>
      <c r="NMV7" s="8"/>
      <c r="NMW7" s="8"/>
      <c r="NMX7" s="8"/>
      <c r="NMY7" s="8"/>
      <c r="NMZ7" s="8"/>
      <c r="NNA7" s="8"/>
      <c r="NNB7" s="8"/>
      <c r="NNC7" s="8"/>
      <c r="NND7" s="8"/>
      <c r="NNE7" s="8"/>
      <c r="NNF7" s="8"/>
      <c r="NNG7" s="8"/>
      <c r="NNH7" s="8"/>
      <c r="NNI7" s="8"/>
      <c r="NNJ7" s="8"/>
      <c r="NNK7" s="8"/>
      <c r="NNL7" s="8"/>
      <c r="NNM7" s="8"/>
      <c r="NNN7" s="8"/>
      <c r="NNO7" s="8"/>
      <c r="NNP7" s="8"/>
      <c r="NNQ7" s="8"/>
      <c r="NNR7" s="8"/>
      <c r="NNS7" s="8"/>
      <c r="NNT7" s="8"/>
      <c r="NNU7" s="8"/>
      <c r="NNV7" s="8"/>
      <c r="NNW7" s="8"/>
      <c r="NNX7" s="8"/>
      <c r="NNY7" s="8"/>
      <c r="NNZ7" s="8"/>
      <c r="NOA7" s="8"/>
      <c r="NOB7" s="8"/>
      <c r="NOC7" s="8"/>
      <c r="NOD7" s="8"/>
      <c r="NOE7" s="8"/>
      <c r="NOF7" s="8"/>
      <c r="NOG7" s="8"/>
      <c r="NOH7" s="8"/>
      <c r="NOI7" s="8"/>
      <c r="NOJ7" s="8"/>
      <c r="NOK7" s="8"/>
      <c r="NOL7" s="8"/>
      <c r="NOM7" s="8"/>
      <c r="NON7" s="8"/>
      <c r="NOO7" s="8"/>
      <c r="NOP7" s="8"/>
      <c r="NOQ7" s="8"/>
      <c r="NOR7" s="8"/>
      <c r="NOS7" s="8"/>
      <c r="NOT7" s="8"/>
      <c r="NOU7" s="8"/>
      <c r="NOV7" s="8"/>
      <c r="NOW7" s="8"/>
      <c r="NOX7" s="8"/>
      <c r="NOY7" s="8"/>
      <c r="NOZ7" s="8"/>
      <c r="NPA7" s="8"/>
      <c r="NPB7" s="8"/>
      <c r="NPC7" s="8"/>
      <c r="NPD7" s="8"/>
      <c r="NPE7" s="8"/>
      <c r="NPF7" s="8"/>
      <c r="NPG7" s="8"/>
      <c r="NPH7" s="8"/>
      <c r="NPI7" s="8"/>
      <c r="NPJ7" s="8"/>
      <c r="NPK7" s="8"/>
      <c r="NPL7" s="8"/>
      <c r="NPM7" s="8"/>
      <c r="NPN7" s="8"/>
      <c r="NPO7" s="8"/>
      <c r="NPP7" s="8"/>
      <c r="NPQ7" s="8"/>
      <c r="NPR7" s="8"/>
      <c r="NPS7" s="8"/>
      <c r="NPT7" s="8"/>
      <c r="NPU7" s="8"/>
      <c r="NPV7" s="8"/>
      <c r="NPW7" s="8"/>
      <c r="NPX7" s="8"/>
      <c r="NPY7" s="8"/>
      <c r="NPZ7" s="8"/>
      <c r="NQA7" s="8"/>
      <c r="NQB7" s="8"/>
      <c r="NQC7" s="8"/>
      <c r="NQD7" s="8"/>
      <c r="NQE7" s="8"/>
      <c r="NQF7" s="8"/>
      <c r="NQG7" s="8"/>
      <c r="NQH7" s="8"/>
      <c r="NQI7" s="8"/>
      <c r="NQJ7" s="8"/>
      <c r="NQK7" s="8"/>
      <c r="NQL7" s="8"/>
      <c r="NQM7" s="8"/>
      <c r="NQN7" s="8"/>
      <c r="NQO7" s="8"/>
      <c r="NQP7" s="8"/>
      <c r="NQQ7" s="8"/>
      <c r="NQR7" s="8"/>
      <c r="NQS7" s="8"/>
      <c r="NQT7" s="8"/>
      <c r="NQU7" s="8"/>
      <c r="NQV7" s="8"/>
      <c r="NQW7" s="8"/>
      <c r="NQX7" s="8"/>
      <c r="NQY7" s="8"/>
      <c r="NQZ7" s="8"/>
      <c r="NRA7" s="8"/>
      <c r="NRB7" s="8"/>
      <c r="NRC7" s="8"/>
      <c r="NRD7" s="8"/>
      <c r="NRE7" s="8"/>
      <c r="NRF7" s="8"/>
      <c r="NRG7" s="8"/>
      <c r="NRH7" s="8"/>
      <c r="NRI7" s="8"/>
      <c r="NRJ7" s="8"/>
      <c r="NRK7" s="8"/>
      <c r="NRL7" s="8"/>
      <c r="NRM7" s="8"/>
      <c r="NRN7" s="8"/>
      <c r="NRO7" s="8"/>
      <c r="NRP7" s="8"/>
      <c r="NRQ7" s="8"/>
      <c r="NRR7" s="8"/>
      <c r="NRS7" s="8"/>
      <c r="NRT7" s="8"/>
      <c r="NRU7" s="8"/>
      <c r="NRV7" s="8"/>
      <c r="NRW7" s="8"/>
      <c r="NRX7" s="8"/>
      <c r="NRY7" s="8"/>
      <c r="NRZ7" s="8"/>
      <c r="NSA7" s="8"/>
      <c r="NSB7" s="8"/>
      <c r="NSC7" s="8"/>
      <c r="NSD7" s="8"/>
      <c r="NSE7" s="8"/>
      <c r="NSF7" s="8"/>
      <c r="NSG7" s="8"/>
      <c r="NSH7" s="8"/>
      <c r="NSI7" s="8"/>
      <c r="NSJ7" s="8"/>
      <c r="NSK7" s="8"/>
      <c r="NSL7" s="8"/>
      <c r="NSM7" s="8"/>
      <c r="NSN7" s="8"/>
      <c r="NSO7" s="8"/>
      <c r="NSP7" s="8"/>
      <c r="NSQ7" s="8"/>
      <c r="NSR7" s="8"/>
      <c r="NSS7" s="8"/>
      <c r="NST7" s="8"/>
      <c r="NSU7" s="8"/>
      <c r="NSV7" s="8"/>
      <c r="NSW7" s="8"/>
      <c r="NSX7" s="8"/>
      <c r="NSY7" s="8"/>
      <c r="NSZ7" s="8"/>
      <c r="NTA7" s="8"/>
      <c r="NTB7" s="8"/>
      <c r="NTC7" s="8"/>
      <c r="NTD7" s="8"/>
      <c r="NTE7" s="8"/>
      <c r="NTF7" s="8"/>
      <c r="NTG7" s="8"/>
      <c r="NTH7" s="8"/>
      <c r="NTI7" s="8"/>
      <c r="NTJ7" s="8"/>
      <c r="NTK7" s="8"/>
      <c r="NTL7" s="8"/>
      <c r="NTM7" s="8"/>
      <c r="NTN7" s="8"/>
      <c r="NTO7" s="8"/>
      <c r="NTP7" s="8"/>
      <c r="NTQ7" s="8"/>
      <c r="NTR7" s="8"/>
      <c r="NTS7" s="8"/>
      <c r="NTT7" s="8"/>
      <c r="NTU7" s="8"/>
      <c r="NTV7" s="8"/>
      <c r="NTW7" s="8"/>
      <c r="NTX7" s="8"/>
      <c r="NTY7" s="8"/>
      <c r="NTZ7" s="8"/>
      <c r="NUA7" s="8"/>
      <c r="NUB7" s="8"/>
      <c r="NUC7" s="8"/>
      <c r="NUD7" s="8"/>
      <c r="NUE7" s="8"/>
      <c r="NUF7" s="8"/>
      <c r="NUG7" s="8"/>
      <c r="NUH7" s="8"/>
      <c r="NUI7" s="8"/>
      <c r="NUJ7" s="8"/>
      <c r="NUK7" s="8"/>
      <c r="NUL7" s="8"/>
      <c r="NUM7" s="8"/>
      <c r="NUN7" s="8"/>
      <c r="NUO7" s="8"/>
      <c r="NUP7" s="8"/>
      <c r="NUQ7" s="8"/>
      <c r="NUR7" s="8"/>
      <c r="NUS7" s="8"/>
      <c r="NUT7" s="8"/>
      <c r="NUU7" s="8"/>
      <c r="NUV7" s="8"/>
      <c r="NUW7" s="8"/>
      <c r="NUX7" s="8"/>
      <c r="NUY7" s="8"/>
      <c r="NUZ7" s="8"/>
      <c r="NVA7" s="8"/>
      <c r="NVB7" s="8"/>
      <c r="NVC7" s="8"/>
      <c r="NVD7" s="8"/>
      <c r="NVE7" s="8"/>
      <c r="NVF7" s="8"/>
      <c r="NVG7" s="8"/>
      <c r="NVH7" s="8"/>
      <c r="NVI7" s="8"/>
      <c r="NVJ7" s="8"/>
      <c r="NVK7" s="8"/>
      <c r="NVL7" s="8"/>
      <c r="NVM7" s="8"/>
      <c r="NVN7" s="8"/>
      <c r="NVO7" s="8"/>
      <c r="NVP7" s="8"/>
      <c r="NVQ7" s="8"/>
      <c r="NVR7" s="8"/>
      <c r="NVS7" s="8"/>
      <c r="NVT7" s="8"/>
      <c r="NVU7" s="8"/>
      <c r="NVV7" s="8"/>
      <c r="NVW7" s="8"/>
      <c r="NVX7" s="8"/>
      <c r="NVY7" s="8"/>
      <c r="NVZ7" s="8"/>
      <c r="NWA7" s="8"/>
      <c r="NWB7" s="8"/>
      <c r="NWC7" s="8"/>
      <c r="NWD7" s="8"/>
      <c r="NWE7" s="8"/>
      <c r="NWF7" s="8"/>
      <c r="NWG7" s="8"/>
      <c r="NWH7" s="8"/>
      <c r="NWI7" s="8"/>
      <c r="NWJ7" s="8"/>
      <c r="NWK7" s="8"/>
      <c r="NWL7" s="8"/>
      <c r="NWM7" s="8"/>
      <c r="NWN7" s="8"/>
      <c r="NWO7" s="8"/>
      <c r="NWP7" s="8"/>
      <c r="NWQ7" s="8"/>
      <c r="NWR7" s="8"/>
      <c r="NWS7" s="8"/>
      <c r="NWT7" s="8"/>
      <c r="NWU7" s="8"/>
      <c r="NWV7" s="8"/>
      <c r="NWW7" s="8"/>
      <c r="NWX7" s="8"/>
      <c r="NWY7" s="8"/>
      <c r="NWZ7" s="8"/>
      <c r="NXA7" s="8"/>
      <c r="NXB7" s="8"/>
      <c r="NXC7" s="8"/>
      <c r="NXD7" s="8"/>
      <c r="NXE7" s="8"/>
      <c r="NXF7" s="8"/>
      <c r="NXG7" s="8"/>
      <c r="NXH7" s="8"/>
      <c r="NXI7" s="8"/>
      <c r="NXJ7" s="8"/>
      <c r="NXK7" s="8"/>
      <c r="NXL7" s="8"/>
      <c r="NXM7" s="8"/>
      <c r="NXN7" s="8"/>
      <c r="NXO7" s="8"/>
      <c r="NXP7" s="8"/>
      <c r="NXQ7" s="8"/>
      <c r="NXR7" s="8"/>
      <c r="NXS7" s="8"/>
      <c r="NXT7" s="8"/>
      <c r="NXU7" s="8"/>
      <c r="NXV7" s="8"/>
      <c r="NXW7" s="8"/>
      <c r="NXX7" s="8"/>
      <c r="NXY7" s="8"/>
      <c r="NXZ7" s="8"/>
      <c r="NYA7" s="8"/>
      <c r="NYB7" s="8"/>
      <c r="NYC7" s="8"/>
      <c r="NYD7" s="8"/>
      <c r="NYE7" s="8"/>
      <c r="NYF7" s="8"/>
      <c r="NYG7" s="8"/>
      <c r="NYH7" s="8"/>
      <c r="NYI7" s="8"/>
      <c r="NYJ7" s="8"/>
      <c r="NYK7" s="8"/>
      <c r="NYL7" s="8"/>
      <c r="NYM7" s="8"/>
      <c r="NYN7" s="8"/>
      <c r="NYO7" s="8"/>
      <c r="NYP7" s="8"/>
      <c r="NYQ7" s="8"/>
      <c r="NYR7" s="8"/>
      <c r="NYS7" s="8"/>
      <c r="NYT7" s="8"/>
      <c r="NYU7" s="8"/>
      <c r="NYV7" s="8"/>
      <c r="NYW7" s="8"/>
      <c r="NYX7" s="8"/>
      <c r="NYY7" s="8"/>
      <c r="NYZ7" s="8"/>
      <c r="NZA7" s="8"/>
      <c r="NZB7" s="8"/>
      <c r="NZC7" s="8"/>
      <c r="NZD7" s="8"/>
      <c r="NZE7" s="8"/>
      <c r="NZF7" s="8"/>
      <c r="NZG7" s="8"/>
      <c r="NZH7" s="8"/>
      <c r="NZI7" s="8"/>
      <c r="NZJ7" s="8"/>
      <c r="NZK7" s="8"/>
      <c r="NZL7" s="8"/>
      <c r="NZM7" s="8"/>
      <c r="NZN7" s="8"/>
      <c r="NZO7" s="8"/>
      <c r="NZP7" s="8"/>
      <c r="NZQ7" s="8"/>
      <c r="NZR7" s="8"/>
      <c r="NZS7" s="8"/>
      <c r="NZT7" s="8"/>
      <c r="NZU7" s="8"/>
      <c r="NZV7" s="8"/>
      <c r="NZW7" s="8"/>
      <c r="NZX7" s="8"/>
      <c r="NZY7" s="8"/>
      <c r="NZZ7" s="8"/>
      <c r="OAA7" s="8"/>
      <c r="OAB7" s="8"/>
      <c r="OAC7" s="8"/>
      <c r="OAD7" s="8"/>
      <c r="OAE7" s="8"/>
      <c r="OAF7" s="8"/>
      <c r="OAG7" s="8"/>
      <c r="OAH7" s="8"/>
      <c r="OAI7" s="8"/>
      <c r="OAJ7" s="8"/>
      <c r="OAK7" s="8"/>
      <c r="OAL7" s="8"/>
      <c r="OAM7" s="8"/>
      <c r="OAN7" s="8"/>
      <c r="OAO7" s="8"/>
      <c r="OAP7" s="8"/>
      <c r="OAQ7" s="8"/>
      <c r="OAR7" s="8"/>
      <c r="OAS7" s="8"/>
      <c r="OAT7" s="8"/>
      <c r="OAU7" s="8"/>
      <c r="OAV7" s="8"/>
      <c r="OAW7" s="8"/>
      <c r="OAX7" s="8"/>
      <c r="OAY7" s="8"/>
      <c r="OAZ7" s="8"/>
      <c r="OBA7" s="8"/>
      <c r="OBB7" s="8"/>
      <c r="OBC7" s="8"/>
      <c r="OBD7" s="8"/>
      <c r="OBE7" s="8"/>
      <c r="OBF7" s="8"/>
      <c r="OBG7" s="8"/>
      <c r="OBH7" s="8"/>
      <c r="OBI7" s="8"/>
      <c r="OBJ7" s="8"/>
      <c r="OBK7" s="8"/>
      <c r="OBL7" s="8"/>
      <c r="OBM7" s="8"/>
      <c r="OBN7" s="8"/>
      <c r="OBO7" s="8"/>
      <c r="OBP7" s="8"/>
      <c r="OBQ7" s="8"/>
      <c r="OBR7" s="8"/>
      <c r="OBS7" s="8"/>
      <c r="OBT7" s="8"/>
      <c r="OBU7" s="8"/>
      <c r="OBV7" s="8"/>
      <c r="OBW7" s="8"/>
      <c r="OBX7" s="8"/>
      <c r="OBY7" s="8"/>
      <c r="OBZ7" s="8"/>
      <c r="OCA7" s="8"/>
      <c r="OCB7" s="8"/>
      <c r="OCC7" s="8"/>
      <c r="OCD7" s="8"/>
      <c r="OCE7" s="8"/>
      <c r="OCF7" s="8"/>
      <c r="OCG7" s="8"/>
      <c r="OCH7" s="8"/>
      <c r="OCI7" s="8"/>
      <c r="OCJ7" s="8"/>
      <c r="OCK7" s="8"/>
      <c r="OCL7" s="8"/>
      <c r="OCM7" s="8"/>
      <c r="OCN7" s="8"/>
      <c r="OCO7" s="8"/>
      <c r="OCP7" s="8"/>
      <c r="OCQ7" s="8"/>
      <c r="OCR7" s="8"/>
      <c r="OCS7" s="8"/>
      <c r="OCT7" s="8"/>
      <c r="OCU7" s="8"/>
      <c r="OCV7" s="8"/>
      <c r="OCW7" s="8"/>
      <c r="OCX7" s="8"/>
      <c r="OCY7" s="8"/>
      <c r="OCZ7" s="8"/>
      <c r="ODA7" s="8"/>
      <c r="ODB7" s="8"/>
      <c r="ODC7" s="8"/>
      <c r="ODD7" s="8"/>
      <c r="ODE7" s="8"/>
      <c r="ODF7" s="8"/>
      <c r="ODG7" s="8"/>
      <c r="ODH7" s="8"/>
      <c r="ODI7" s="8"/>
      <c r="ODJ7" s="8"/>
      <c r="ODK7" s="8"/>
      <c r="ODL7" s="8"/>
      <c r="ODM7" s="8"/>
      <c r="ODN7" s="8"/>
      <c r="ODO7" s="8"/>
      <c r="ODP7" s="8"/>
      <c r="ODQ7" s="8"/>
      <c r="ODR7" s="8"/>
      <c r="ODS7" s="8"/>
      <c r="ODT7" s="8"/>
      <c r="ODU7" s="8"/>
      <c r="ODV7" s="8"/>
      <c r="ODW7" s="8"/>
      <c r="ODX7" s="8"/>
      <c r="ODY7" s="8"/>
      <c r="ODZ7" s="8"/>
      <c r="OEA7" s="8"/>
      <c r="OEB7" s="8"/>
      <c r="OEC7" s="8"/>
      <c r="OED7" s="8"/>
      <c r="OEE7" s="8"/>
      <c r="OEF7" s="8"/>
      <c r="OEG7" s="8"/>
      <c r="OEH7" s="8"/>
      <c r="OEI7" s="8"/>
      <c r="OEJ7" s="8"/>
      <c r="OEK7" s="8"/>
      <c r="OEL7" s="8"/>
      <c r="OEM7" s="8"/>
      <c r="OEN7" s="8"/>
      <c r="OEO7" s="8"/>
      <c r="OEP7" s="8"/>
      <c r="OEQ7" s="8"/>
      <c r="OER7" s="8"/>
      <c r="OES7" s="8"/>
      <c r="OET7" s="8"/>
      <c r="OEU7" s="8"/>
      <c r="OEV7" s="8"/>
      <c r="OEW7" s="8"/>
      <c r="OEX7" s="8"/>
      <c r="OEY7" s="8"/>
      <c r="OEZ7" s="8"/>
      <c r="OFA7" s="8"/>
      <c r="OFB7" s="8"/>
      <c r="OFC7" s="8"/>
      <c r="OFD7" s="8"/>
      <c r="OFE7" s="8"/>
      <c r="OFF7" s="8"/>
      <c r="OFG7" s="8"/>
      <c r="OFH7" s="8"/>
      <c r="OFI7" s="8"/>
      <c r="OFJ7" s="8"/>
      <c r="OFK7" s="8"/>
      <c r="OFL7" s="8"/>
      <c r="OFM7" s="8"/>
      <c r="OFN7" s="8"/>
      <c r="OFO7" s="8"/>
      <c r="OFP7" s="8"/>
      <c r="OFQ7" s="8"/>
      <c r="OFR7" s="8"/>
      <c r="OFS7" s="8"/>
      <c r="OFT7" s="8"/>
      <c r="OFU7" s="8"/>
      <c r="OFV7" s="8"/>
      <c r="OFW7" s="8"/>
      <c r="OFX7" s="8"/>
      <c r="OFY7" s="8"/>
      <c r="OFZ7" s="8"/>
      <c r="OGA7" s="8"/>
      <c r="OGB7" s="8"/>
      <c r="OGC7" s="8"/>
      <c r="OGD7" s="8"/>
      <c r="OGE7" s="8"/>
      <c r="OGF7" s="8"/>
      <c r="OGG7" s="8"/>
      <c r="OGH7" s="8"/>
      <c r="OGI7" s="8"/>
      <c r="OGJ7" s="8"/>
      <c r="OGK7" s="8"/>
      <c r="OGL7" s="8"/>
      <c r="OGM7" s="8"/>
      <c r="OGN7" s="8"/>
      <c r="OGO7" s="8"/>
      <c r="OGP7" s="8"/>
      <c r="OGQ7" s="8"/>
      <c r="OGR7" s="8"/>
      <c r="OGS7" s="8"/>
      <c r="OGT7" s="8"/>
      <c r="OGU7" s="8"/>
      <c r="OGV7" s="8"/>
      <c r="OGW7" s="8"/>
      <c r="OGX7" s="8"/>
      <c r="OGY7" s="8"/>
      <c r="OGZ7" s="8"/>
      <c r="OHA7" s="8"/>
      <c r="OHB7" s="8"/>
      <c r="OHC7" s="8"/>
      <c r="OHD7" s="8"/>
      <c r="OHE7" s="8"/>
      <c r="OHF7" s="8"/>
      <c r="OHG7" s="8"/>
      <c r="OHH7" s="8"/>
      <c r="OHI7" s="8"/>
      <c r="OHJ7" s="8"/>
      <c r="OHK7" s="8"/>
      <c r="OHL7" s="8"/>
      <c r="OHM7" s="8"/>
      <c r="OHN7" s="8"/>
      <c r="OHO7" s="8"/>
      <c r="OHP7" s="8"/>
      <c r="OHQ7" s="8"/>
      <c r="OHR7" s="8"/>
      <c r="OHS7" s="8"/>
      <c r="OHT7" s="8"/>
      <c r="OHU7" s="8"/>
      <c r="OHV7" s="8"/>
      <c r="OHW7" s="8"/>
      <c r="OHX7" s="8"/>
      <c r="OHY7" s="8"/>
      <c r="OHZ7" s="8"/>
      <c r="OIA7" s="8"/>
      <c r="OIB7" s="8"/>
      <c r="OIC7" s="8"/>
      <c r="OID7" s="8"/>
      <c r="OIE7" s="8"/>
      <c r="OIF7" s="8"/>
      <c r="OIG7" s="8"/>
      <c r="OIH7" s="8"/>
      <c r="OII7" s="8"/>
      <c r="OIJ7" s="8"/>
      <c r="OIK7" s="8"/>
      <c r="OIL7" s="8"/>
      <c r="OIM7" s="8"/>
      <c r="OIN7" s="8"/>
      <c r="OIO7" s="8"/>
      <c r="OIP7" s="8"/>
      <c r="OIQ7" s="8"/>
      <c r="OIR7" s="8"/>
      <c r="OIS7" s="8"/>
      <c r="OIT7" s="8"/>
      <c r="OIU7" s="8"/>
      <c r="OIV7" s="8"/>
      <c r="OIW7" s="8"/>
      <c r="OIX7" s="8"/>
      <c r="OIY7" s="8"/>
      <c r="OIZ7" s="8"/>
      <c r="OJA7" s="8"/>
      <c r="OJB7" s="8"/>
      <c r="OJC7" s="8"/>
      <c r="OJD7" s="8"/>
      <c r="OJE7" s="8"/>
      <c r="OJF7" s="8"/>
      <c r="OJG7" s="8"/>
      <c r="OJH7" s="8"/>
      <c r="OJI7" s="8"/>
      <c r="OJJ7" s="8"/>
      <c r="OJK7" s="8"/>
      <c r="OJL7" s="8"/>
      <c r="OJM7" s="8"/>
      <c r="OJN7" s="8"/>
      <c r="OJO7" s="8"/>
      <c r="OJP7" s="8"/>
      <c r="OJQ7" s="8"/>
      <c r="OJR7" s="8"/>
      <c r="OJS7" s="8"/>
      <c r="OJT7" s="8"/>
      <c r="OJU7" s="8"/>
      <c r="OJV7" s="8"/>
      <c r="OJW7" s="8"/>
      <c r="OJX7" s="8"/>
      <c r="OJY7" s="8"/>
      <c r="OJZ7" s="8"/>
      <c r="OKA7" s="8"/>
      <c r="OKB7" s="8"/>
      <c r="OKC7" s="8"/>
      <c r="OKD7" s="8"/>
      <c r="OKE7" s="8"/>
      <c r="OKF7" s="8"/>
      <c r="OKG7" s="8"/>
      <c r="OKH7" s="8"/>
      <c r="OKI7" s="8"/>
      <c r="OKJ7" s="8"/>
      <c r="OKK7" s="8"/>
      <c r="OKL7" s="8"/>
      <c r="OKM7" s="8"/>
      <c r="OKN7" s="8"/>
      <c r="OKO7" s="8"/>
      <c r="OKP7" s="8"/>
      <c r="OKQ7" s="8"/>
      <c r="OKR7" s="8"/>
      <c r="OKS7" s="8"/>
      <c r="OKT7" s="8"/>
      <c r="OKU7" s="8"/>
      <c r="OKV7" s="8"/>
      <c r="OKW7" s="8"/>
      <c r="OKX7" s="8"/>
      <c r="OKY7" s="8"/>
      <c r="OKZ7" s="8"/>
      <c r="OLA7" s="8"/>
      <c r="OLB7" s="8"/>
      <c r="OLC7" s="8"/>
      <c r="OLD7" s="8"/>
      <c r="OLE7" s="8"/>
      <c r="OLF7" s="8"/>
      <c r="OLG7" s="8"/>
      <c r="OLH7" s="8"/>
      <c r="OLI7" s="8"/>
      <c r="OLJ7" s="8"/>
      <c r="OLK7" s="8"/>
      <c r="OLL7" s="8"/>
      <c r="OLM7" s="8"/>
      <c r="OLN7" s="8"/>
      <c r="OLO7" s="8"/>
      <c r="OLP7" s="8"/>
      <c r="OLQ7" s="8"/>
      <c r="OLR7" s="8"/>
      <c r="OLS7" s="8"/>
      <c r="OLT7" s="8"/>
      <c r="OLU7" s="8"/>
      <c r="OLV7" s="8"/>
      <c r="OLW7" s="8"/>
      <c r="OLX7" s="8"/>
      <c r="OLY7" s="8"/>
      <c r="OLZ7" s="8"/>
      <c r="OMA7" s="8"/>
      <c r="OMB7" s="8"/>
      <c r="OMC7" s="8"/>
      <c r="OMD7" s="8"/>
      <c r="OME7" s="8"/>
      <c r="OMF7" s="8"/>
      <c r="OMG7" s="8"/>
      <c r="OMH7" s="8"/>
      <c r="OMI7" s="8"/>
      <c r="OMJ7" s="8"/>
      <c r="OMK7" s="8"/>
      <c r="OML7" s="8"/>
      <c r="OMM7" s="8"/>
      <c r="OMN7" s="8"/>
      <c r="OMO7" s="8"/>
      <c r="OMP7" s="8"/>
      <c r="OMQ7" s="8"/>
      <c r="OMR7" s="8"/>
      <c r="OMS7" s="8"/>
      <c r="OMT7" s="8"/>
      <c r="OMU7" s="8"/>
      <c r="OMV7" s="8"/>
      <c r="OMW7" s="8"/>
      <c r="OMX7" s="8"/>
      <c r="OMY7" s="8"/>
      <c r="OMZ7" s="8"/>
      <c r="ONA7" s="8"/>
      <c r="ONB7" s="8"/>
      <c r="ONC7" s="8"/>
      <c r="OND7" s="8"/>
      <c r="ONE7" s="8"/>
      <c r="ONF7" s="8"/>
      <c r="ONG7" s="8"/>
      <c r="ONH7" s="8"/>
      <c r="ONI7" s="8"/>
      <c r="ONJ7" s="8"/>
      <c r="ONK7" s="8"/>
      <c r="ONL7" s="8"/>
      <c r="ONM7" s="8"/>
      <c r="ONN7" s="8"/>
      <c r="ONO7" s="8"/>
      <c r="ONP7" s="8"/>
      <c r="ONQ7" s="8"/>
      <c r="ONR7" s="8"/>
      <c r="ONS7" s="8"/>
      <c r="ONT7" s="8"/>
      <c r="ONU7" s="8"/>
      <c r="ONV7" s="8"/>
      <c r="ONW7" s="8"/>
      <c r="ONX7" s="8"/>
      <c r="ONY7" s="8"/>
      <c r="ONZ7" s="8"/>
      <c r="OOA7" s="8"/>
      <c r="OOB7" s="8"/>
      <c r="OOC7" s="8"/>
      <c r="OOD7" s="8"/>
      <c r="OOE7" s="8"/>
      <c r="OOF7" s="8"/>
      <c r="OOG7" s="8"/>
      <c r="OOH7" s="8"/>
      <c r="OOI7" s="8"/>
      <c r="OOJ7" s="8"/>
      <c r="OOK7" s="8"/>
      <c r="OOL7" s="8"/>
      <c r="OOM7" s="8"/>
      <c r="OON7" s="8"/>
      <c r="OOO7" s="8"/>
      <c r="OOP7" s="8"/>
      <c r="OOQ7" s="8"/>
      <c r="OOR7" s="8"/>
      <c r="OOS7" s="8"/>
      <c r="OOT7" s="8"/>
      <c r="OOU7" s="8"/>
      <c r="OOV7" s="8"/>
      <c r="OOW7" s="8"/>
      <c r="OOX7" s="8"/>
      <c r="OOY7" s="8"/>
      <c r="OOZ7" s="8"/>
      <c r="OPA7" s="8"/>
      <c r="OPB7" s="8"/>
      <c r="OPC7" s="8"/>
      <c r="OPD7" s="8"/>
      <c r="OPE7" s="8"/>
      <c r="OPF7" s="8"/>
      <c r="OPG7" s="8"/>
      <c r="OPH7" s="8"/>
      <c r="OPI7" s="8"/>
      <c r="OPJ7" s="8"/>
      <c r="OPK7" s="8"/>
      <c r="OPL7" s="8"/>
      <c r="OPM7" s="8"/>
      <c r="OPN7" s="8"/>
      <c r="OPO7" s="8"/>
      <c r="OPP7" s="8"/>
      <c r="OPQ7" s="8"/>
      <c r="OPR7" s="8"/>
      <c r="OPS7" s="8"/>
      <c r="OPT7" s="8"/>
      <c r="OPU7" s="8"/>
      <c r="OPV7" s="8"/>
      <c r="OPW7" s="8"/>
      <c r="OPX7" s="8"/>
      <c r="OPY7" s="8"/>
      <c r="OPZ7" s="8"/>
      <c r="OQA7" s="8"/>
      <c r="OQB7" s="8"/>
      <c r="OQC7" s="8"/>
      <c r="OQD7" s="8"/>
      <c r="OQE7" s="8"/>
      <c r="OQF7" s="8"/>
      <c r="OQG7" s="8"/>
      <c r="OQH7" s="8"/>
      <c r="OQI7" s="8"/>
      <c r="OQJ7" s="8"/>
      <c r="OQK7" s="8"/>
      <c r="OQL7" s="8"/>
      <c r="OQM7" s="8"/>
      <c r="OQN7" s="8"/>
      <c r="OQO7" s="8"/>
      <c r="OQP7" s="8"/>
      <c r="OQQ7" s="8"/>
      <c r="OQR7" s="8"/>
      <c r="OQS7" s="8"/>
      <c r="OQT7" s="8"/>
      <c r="OQU7" s="8"/>
      <c r="OQV7" s="8"/>
      <c r="OQW7" s="8"/>
      <c r="OQX7" s="8"/>
      <c r="OQY7" s="8"/>
      <c r="OQZ7" s="8"/>
      <c r="ORA7" s="8"/>
      <c r="ORB7" s="8"/>
      <c r="ORC7" s="8"/>
      <c r="ORD7" s="8"/>
      <c r="ORE7" s="8"/>
      <c r="ORF7" s="8"/>
      <c r="ORG7" s="8"/>
      <c r="ORH7" s="8"/>
      <c r="ORI7" s="8"/>
      <c r="ORJ7" s="8"/>
      <c r="ORK7" s="8"/>
      <c r="ORL7" s="8"/>
      <c r="ORM7" s="8"/>
      <c r="ORN7" s="8"/>
      <c r="ORO7" s="8"/>
      <c r="ORP7" s="8"/>
      <c r="ORQ7" s="8"/>
      <c r="ORR7" s="8"/>
      <c r="ORS7" s="8"/>
      <c r="ORT7" s="8"/>
      <c r="ORU7" s="8"/>
      <c r="ORV7" s="8"/>
      <c r="ORW7" s="8"/>
      <c r="ORX7" s="8"/>
      <c r="ORY7" s="8"/>
      <c r="ORZ7" s="8"/>
      <c r="OSA7" s="8"/>
      <c r="OSB7" s="8"/>
      <c r="OSC7" s="8"/>
      <c r="OSD7" s="8"/>
      <c r="OSE7" s="8"/>
      <c r="OSF7" s="8"/>
      <c r="OSG7" s="8"/>
      <c r="OSH7" s="8"/>
      <c r="OSI7" s="8"/>
      <c r="OSJ7" s="8"/>
      <c r="OSK7" s="8"/>
      <c r="OSL7" s="8"/>
      <c r="OSM7" s="8"/>
      <c r="OSN7" s="8"/>
      <c r="OSO7" s="8"/>
      <c r="OSP7" s="8"/>
      <c r="OSQ7" s="8"/>
      <c r="OSR7" s="8"/>
      <c r="OSS7" s="8"/>
      <c r="OST7" s="8"/>
      <c r="OSU7" s="8"/>
      <c r="OSV7" s="8"/>
      <c r="OSW7" s="8"/>
      <c r="OSX7" s="8"/>
      <c r="OSY7" s="8"/>
      <c r="OSZ7" s="8"/>
      <c r="OTA7" s="8"/>
      <c r="OTB7" s="8"/>
      <c r="OTC7" s="8"/>
      <c r="OTD7" s="8"/>
      <c r="OTE7" s="8"/>
      <c r="OTF7" s="8"/>
      <c r="OTG7" s="8"/>
      <c r="OTH7" s="8"/>
      <c r="OTI7" s="8"/>
      <c r="OTJ7" s="8"/>
      <c r="OTK7" s="8"/>
      <c r="OTL7" s="8"/>
      <c r="OTM7" s="8"/>
      <c r="OTN7" s="8"/>
      <c r="OTO7" s="8"/>
      <c r="OTP7" s="8"/>
      <c r="OTQ7" s="8"/>
      <c r="OTR7" s="8"/>
      <c r="OTS7" s="8"/>
      <c r="OTT7" s="8"/>
      <c r="OTU7" s="8"/>
      <c r="OTV7" s="8"/>
      <c r="OTW7" s="8"/>
      <c r="OTX7" s="8"/>
      <c r="OTY7" s="8"/>
      <c r="OTZ7" s="8"/>
      <c r="OUA7" s="8"/>
      <c r="OUB7" s="8"/>
      <c r="OUC7" s="8"/>
      <c r="OUD7" s="8"/>
      <c r="OUE7" s="8"/>
      <c r="OUF7" s="8"/>
      <c r="OUG7" s="8"/>
      <c r="OUH7" s="8"/>
      <c r="OUI7" s="8"/>
      <c r="OUJ7" s="8"/>
      <c r="OUK7" s="8"/>
      <c r="OUL7" s="8"/>
      <c r="OUM7" s="8"/>
      <c r="OUN7" s="8"/>
      <c r="OUO7" s="8"/>
      <c r="OUP7" s="8"/>
      <c r="OUQ7" s="8"/>
      <c r="OUR7" s="8"/>
      <c r="OUS7" s="8"/>
      <c r="OUT7" s="8"/>
      <c r="OUU7" s="8"/>
      <c r="OUV7" s="8"/>
      <c r="OUW7" s="8"/>
      <c r="OUX7" s="8"/>
      <c r="OUY7" s="8"/>
      <c r="OUZ7" s="8"/>
      <c r="OVA7" s="8"/>
      <c r="OVB7" s="8"/>
      <c r="OVC7" s="8"/>
      <c r="OVD7" s="8"/>
      <c r="OVE7" s="8"/>
      <c r="OVF7" s="8"/>
      <c r="OVG7" s="8"/>
      <c r="OVH7" s="8"/>
      <c r="OVI7" s="8"/>
      <c r="OVJ7" s="8"/>
      <c r="OVK7" s="8"/>
      <c r="OVL7" s="8"/>
      <c r="OVM7" s="8"/>
      <c r="OVN7" s="8"/>
      <c r="OVO7" s="8"/>
      <c r="OVP7" s="8"/>
      <c r="OVQ7" s="8"/>
      <c r="OVR7" s="8"/>
      <c r="OVS7" s="8"/>
      <c r="OVT7" s="8"/>
      <c r="OVU7" s="8"/>
      <c r="OVV7" s="8"/>
      <c r="OVW7" s="8"/>
      <c r="OVX7" s="8"/>
      <c r="OVY7" s="8"/>
      <c r="OVZ7" s="8"/>
      <c r="OWA7" s="8"/>
      <c r="OWB7" s="8"/>
      <c r="OWC7" s="8"/>
      <c r="OWD7" s="8"/>
      <c r="OWE7" s="8"/>
      <c r="OWF7" s="8"/>
      <c r="OWG7" s="8"/>
      <c r="OWH7" s="8"/>
      <c r="OWI7" s="8"/>
      <c r="OWJ7" s="8"/>
      <c r="OWK7" s="8"/>
      <c r="OWL7" s="8"/>
      <c r="OWM7" s="8"/>
      <c r="OWN7" s="8"/>
      <c r="OWO7" s="8"/>
      <c r="OWP7" s="8"/>
      <c r="OWQ7" s="8"/>
      <c r="OWR7" s="8"/>
      <c r="OWS7" s="8"/>
      <c r="OWT7" s="8"/>
      <c r="OWU7" s="8"/>
      <c r="OWV7" s="8"/>
      <c r="OWW7" s="8"/>
      <c r="OWX7" s="8"/>
      <c r="OWY7" s="8"/>
      <c r="OWZ7" s="8"/>
      <c r="OXA7" s="8"/>
      <c r="OXB7" s="8"/>
      <c r="OXC7" s="8"/>
      <c r="OXD7" s="8"/>
      <c r="OXE7" s="8"/>
      <c r="OXF7" s="8"/>
      <c r="OXG7" s="8"/>
      <c r="OXH7" s="8"/>
      <c r="OXI7" s="8"/>
      <c r="OXJ7" s="8"/>
      <c r="OXK7" s="8"/>
      <c r="OXL7" s="8"/>
      <c r="OXM7" s="8"/>
      <c r="OXN7" s="8"/>
      <c r="OXO7" s="8"/>
      <c r="OXP7" s="8"/>
      <c r="OXQ7" s="8"/>
      <c r="OXR7" s="8"/>
      <c r="OXS7" s="8"/>
      <c r="OXT7" s="8"/>
      <c r="OXU7" s="8"/>
      <c r="OXV7" s="8"/>
      <c r="OXW7" s="8"/>
      <c r="OXX7" s="8"/>
      <c r="OXY7" s="8"/>
      <c r="OXZ7" s="8"/>
      <c r="OYA7" s="8"/>
      <c r="OYB7" s="8"/>
      <c r="OYC7" s="8"/>
      <c r="OYD7" s="8"/>
      <c r="OYE7" s="8"/>
      <c r="OYF7" s="8"/>
      <c r="OYG7" s="8"/>
      <c r="OYH7" s="8"/>
      <c r="OYI7" s="8"/>
      <c r="OYJ7" s="8"/>
      <c r="OYK7" s="8"/>
      <c r="OYL7" s="8"/>
      <c r="OYM7" s="8"/>
      <c r="OYN7" s="8"/>
      <c r="OYO7" s="8"/>
      <c r="OYP7" s="8"/>
      <c r="OYQ7" s="8"/>
      <c r="OYR7" s="8"/>
      <c r="OYS7" s="8"/>
      <c r="OYT7" s="8"/>
      <c r="OYU7" s="8"/>
      <c r="OYV7" s="8"/>
      <c r="OYW7" s="8"/>
      <c r="OYX7" s="8"/>
      <c r="OYY7" s="8"/>
      <c r="OYZ7" s="8"/>
      <c r="OZA7" s="8"/>
      <c r="OZB7" s="8"/>
      <c r="OZC7" s="8"/>
      <c r="OZD7" s="8"/>
      <c r="OZE7" s="8"/>
      <c r="OZF7" s="8"/>
      <c r="OZG7" s="8"/>
      <c r="OZH7" s="8"/>
      <c r="OZI7" s="8"/>
      <c r="OZJ7" s="8"/>
      <c r="OZK7" s="8"/>
      <c r="OZL7" s="8"/>
      <c r="OZM7" s="8"/>
      <c r="OZN7" s="8"/>
      <c r="OZO7" s="8"/>
      <c r="OZP7" s="8"/>
      <c r="OZQ7" s="8"/>
      <c r="OZR7" s="8"/>
      <c r="OZS7" s="8"/>
      <c r="OZT7" s="8"/>
      <c r="OZU7" s="8"/>
      <c r="OZV7" s="8"/>
      <c r="OZW7" s="8"/>
      <c r="OZX7" s="8"/>
      <c r="OZY7" s="8"/>
      <c r="OZZ7" s="8"/>
      <c r="PAA7" s="8"/>
      <c r="PAB7" s="8"/>
      <c r="PAC7" s="8"/>
      <c r="PAD7" s="8"/>
      <c r="PAE7" s="8"/>
      <c r="PAF7" s="8"/>
      <c r="PAG7" s="8"/>
      <c r="PAH7" s="8"/>
      <c r="PAI7" s="8"/>
      <c r="PAJ7" s="8"/>
      <c r="PAK7" s="8"/>
      <c r="PAL7" s="8"/>
      <c r="PAM7" s="8"/>
      <c r="PAN7" s="8"/>
      <c r="PAO7" s="8"/>
      <c r="PAP7" s="8"/>
      <c r="PAQ7" s="8"/>
      <c r="PAR7" s="8"/>
      <c r="PAS7" s="8"/>
      <c r="PAT7" s="8"/>
      <c r="PAU7" s="8"/>
      <c r="PAV7" s="8"/>
      <c r="PAW7" s="8"/>
      <c r="PAX7" s="8"/>
      <c r="PAY7" s="8"/>
      <c r="PAZ7" s="8"/>
      <c r="PBA7" s="8"/>
      <c r="PBB7" s="8"/>
      <c r="PBC7" s="8"/>
      <c r="PBD7" s="8"/>
      <c r="PBE7" s="8"/>
      <c r="PBF7" s="8"/>
      <c r="PBG7" s="8"/>
      <c r="PBH7" s="8"/>
      <c r="PBI7" s="8"/>
      <c r="PBJ7" s="8"/>
      <c r="PBK7" s="8"/>
      <c r="PBL7" s="8"/>
      <c r="PBM7" s="8"/>
      <c r="PBN7" s="8"/>
      <c r="PBO7" s="8"/>
      <c r="PBP7" s="8"/>
      <c r="PBQ7" s="8"/>
      <c r="PBR7" s="8"/>
      <c r="PBS7" s="8"/>
      <c r="PBT7" s="8"/>
      <c r="PBU7" s="8"/>
      <c r="PBV7" s="8"/>
      <c r="PBW7" s="8"/>
      <c r="PBX7" s="8"/>
      <c r="PBY7" s="8"/>
      <c r="PBZ7" s="8"/>
      <c r="PCA7" s="8"/>
      <c r="PCB7" s="8"/>
      <c r="PCC7" s="8"/>
      <c r="PCD7" s="8"/>
      <c r="PCE7" s="8"/>
      <c r="PCF7" s="8"/>
      <c r="PCG7" s="8"/>
      <c r="PCH7" s="8"/>
      <c r="PCI7" s="8"/>
      <c r="PCJ7" s="8"/>
      <c r="PCK7" s="8"/>
      <c r="PCL7" s="8"/>
      <c r="PCM7" s="8"/>
      <c r="PCN7" s="8"/>
      <c r="PCO7" s="8"/>
      <c r="PCP7" s="8"/>
      <c r="PCQ7" s="8"/>
      <c r="PCR7" s="8"/>
      <c r="PCS7" s="8"/>
      <c r="PCT7" s="8"/>
      <c r="PCU7" s="8"/>
      <c r="PCV7" s="8"/>
      <c r="PCW7" s="8"/>
      <c r="PCX7" s="8"/>
      <c r="PCY7" s="8"/>
      <c r="PCZ7" s="8"/>
      <c r="PDA7" s="8"/>
      <c r="PDB7" s="8"/>
      <c r="PDC7" s="8"/>
      <c r="PDD7" s="8"/>
      <c r="PDE7" s="8"/>
      <c r="PDF7" s="8"/>
      <c r="PDG7" s="8"/>
      <c r="PDH7" s="8"/>
      <c r="PDI7" s="8"/>
      <c r="PDJ7" s="8"/>
      <c r="PDK7" s="8"/>
      <c r="PDL7" s="8"/>
      <c r="PDM7" s="8"/>
      <c r="PDN7" s="8"/>
      <c r="PDO7" s="8"/>
      <c r="PDP7" s="8"/>
      <c r="PDQ7" s="8"/>
      <c r="PDR7" s="8"/>
      <c r="PDS7" s="8"/>
      <c r="PDT7" s="8"/>
      <c r="PDU7" s="8"/>
      <c r="PDV7" s="8"/>
      <c r="PDW7" s="8"/>
      <c r="PDX7" s="8"/>
      <c r="PDY7" s="8"/>
      <c r="PDZ7" s="8"/>
      <c r="PEA7" s="8"/>
      <c r="PEB7" s="8"/>
      <c r="PEC7" s="8"/>
      <c r="PED7" s="8"/>
      <c r="PEE7" s="8"/>
      <c r="PEF7" s="8"/>
      <c r="PEG7" s="8"/>
      <c r="PEH7" s="8"/>
      <c r="PEI7" s="8"/>
      <c r="PEJ7" s="8"/>
      <c r="PEK7" s="8"/>
      <c r="PEL7" s="8"/>
      <c r="PEM7" s="8"/>
      <c r="PEN7" s="8"/>
      <c r="PEO7" s="8"/>
      <c r="PEP7" s="8"/>
      <c r="PEQ7" s="8"/>
      <c r="PER7" s="8"/>
      <c r="PES7" s="8"/>
      <c r="PET7" s="8"/>
      <c r="PEU7" s="8"/>
      <c r="PEV7" s="8"/>
      <c r="PEW7" s="8"/>
      <c r="PEX7" s="8"/>
      <c r="PEY7" s="8"/>
      <c r="PEZ7" s="8"/>
      <c r="PFA7" s="8"/>
      <c r="PFB7" s="8"/>
      <c r="PFC7" s="8"/>
      <c r="PFD7" s="8"/>
      <c r="PFE7" s="8"/>
      <c r="PFF7" s="8"/>
      <c r="PFG7" s="8"/>
      <c r="PFH7" s="8"/>
      <c r="PFI7" s="8"/>
      <c r="PFJ7" s="8"/>
      <c r="PFK7" s="8"/>
      <c r="PFL7" s="8"/>
      <c r="PFM7" s="8"/>
      <c r="PFN7" s="8"/>
      <c r="PFO7" s="8"/>
      <c r="PFP7" s="8"/>
      <c r="PFQ7" s="8"/>
      <c r="PFR7" s="8"/>
      <c r="PFS7" s="8"/>
      <c r="PFT7" s="8"/>
      <c r="PFU7" s="8"/>
      <c r="PFV7" s="8"/>
      <c r="PFW7" s="8"/>
      <c r="PFX7" s="8"/>
      <c r="PFY7" s="8"/>
      <c r="PFZ7" s="8"/>
      <c r="PGA7" s="8"/>
      <c r="PGB7" s="8"/>
      <c r="PGC7" s="8"/>
      <c r="PGD7" s="8"/>
      <c r="PGE7" s="8"/>
      <c r="PGF7" s="8"/>
      <c r="PGG7" s="8"/>
      <c r="PGH7" s="8"/>
      <c r="PGI7" s="8"/>
      <c r="PGJ7" s="8"/>
      <c r="PGK7" s="8"/>
      <c r="PGL7" s="8"/>
      <c r="PGM7" s="8"/>
      <c r="PGN7" s="8"/>
      <c r="PGO7" s="8"/>
      <c r="PGP7" s="8"/>
      <c r="PGQ7" s="8"/>
      <c r="PGR7" s="8"/>
      <c r="PGS7" s="8"/>
      <c r="PGT7" s="8"/>
      <c r="PGU7" s="8"/>
      <c r="PGV7" s="8"/>
      <c r="PGW7" s="8"/>
      <c r="PGX7" s="8"/>
      <c r="PGY7" s="8"/>
      <c r="PGZ7" s="8"/>
      <c r="PHA7" s="8"/>
      <c r="PHB7" s="8"/>
      <c r="PHC7" s="8"/>
      <c r="PHD7" s="8"/>
      <c r="PHE7" s="8"/>
      <c r="PHF7" s="8"/>
      <c r="PHG7" s="8"/>
      <c r="PHH7" s="8"/>
      <c r="PHI7" s="8"/>
      <c r="PHJ7" s="8"/>
      <c r="PHK7" s="8"/>
      <c r="PHL7" s="8"/>
      <c r="PHM7" s="8"/>
      <c r="PHN7" s="8"/>
      <c r="PHO7" s="8"/>
      <c r="PHP7" s="8"/>
      <c r="PHQ7" s="8"/>
      <c r="PHR7" s="8"/>
      <c r="PHS7" s="8"/>
      <c r="PHT7" s="8"/>
      <c r="PHU7" s="8"/>
      <c r="PHV7" s="8"/>
      <c r="PHW7" s="8"/>
      <c r="PHX7" s="8"/>
      <c r="PHY7" s="8"/>
      <c r="PHZ7" s="8"/>
      <c r="PIA7" s="8"/>
      <c r="PIB7" s="8"/>
      <c r="PIC7" s="8"/>
      <c r="PID7" s="8"/>
      <c r="PIE7" s="8"/>
      <c r="PIF7" s="8"/>
      <c r="PIG7" s="8"/>
      <c r="PIH7" s="8"/>
      <c r="PII7" s="8"/>
      <c r="PIJ7" s="8"/>
      <c r="PIK7" s="8"/>
      <c r="PIL7" s="8"/>
      <c r="PIM7" s="8"/>
      <c r="PIN7" s="8"/>
      <c r="PIO7" s="8"/>
      <c r="PIP7" s="8"/>
      <c r="PIQ7" s="8"/>
      <c r="PIR7" s="8"/>
      <c r="PIS7" s="8"/>
      <c r="PIT7" s="8"/>
      <c r="PIU7" s="8"/>
      <c r="PIV7" s="8"/>
      <c r="PIW7" s="8"/>
      <c r="PIX7" s="8"/>
      <c r="PIY7" s="8"/>
      <c r="PIZ7" s="8"/>
      <c r="PJA7" s="8"/>
      <c r="PJB7" s="8"/>
      <c r="PJC7" s="8"/>
      <c r="PJD7" s="8"/>
      <c r="PJE7" s="8"/>
      <c r="PJF7" s="8"/>
      <c r="PJG7" s="8"/>
      <c r="PJH7" s="8"/>
      <c r="PJI7" s="8"/>
      <c r="PJJ7" s="8"/>
      <c r="PJK7" s="8"/>
      <c r="PJL7" s="8"/>
      <c r="PJM7" s="8"/>
      <c r="PJN7" s="8"/>
      <c r="PJO7" s="8"/>
      <c r="PJP7" s="8"/>
      <c r="PJQ7" s="8"/>
      <c r="PJR7" s="8"/>
      <c r="PJS7" s="8"/>
      <c r="PJT7" s="8"/>
      <c r="PJU7" s="8"/>
      <c r="PJV7" s="8"/>
      <c r="PJW7" s="8"/>
      <c r="PJX7" s="8"/>
      <c r="PJY7" s="8"/>
      <c r="PJZ7" s="8"/>
      <c r="PKA7" s="8"/>
      <c r="PKB7" s="8"/>
      <c r="PKC7" s="8"/>
      <c r="PKD7" s="8"/>
      <c r="PKE7" s="8"/>
      <c r="PKF7" s="8"/>
      <c r="PKG7" s="8"/>
      <c r="PKH7" s="8"/>
      <c r="PKI7" s="8"/>
      <c r="PKJ7" s="8"/>
      <c r="PKK7" s="8"/>
      <c r="PKL7" s="8"/>
      <c r="PKM7" s="8"/>
      <c r="PKN7" s="8"/>
      <c r="PKO7" s="8"/>
      <c r="PKP7" s="8"/>
      <c r="PKQ7" s="8"/>
      <c r="PKR7" s="8"/>
      <c r="PKS7" s="8"/>
      <c r="PKT7" s="8"/>
      <c r="PKU7" s="8"/>
      <c r="PKV7" s="8"/>
      <c r="PKW7" s="8"/>
      <c r="PKX7" s="8"/>
      <c r="PKY7" s="8"/>
      <c r="PKZ7" s="8"/>
      <c r="PLA7" s="8"/>
      <c r="PLB7" s="8"/>
      <c r="PLC7" s="8"/>
      <c r="PLD7" s="8"/>
      <c r="PLE7" s="8"/>
      <c r="PLF7" s="8"/>
      <c r="PLG7" s="8"/>
      <c r="PLH7" s="8"/>
      <c r="PLI7" s="8"/>
      <c r="PLJ7" s="8"/>
      <c r="PLK7" s="8"/>
      <c r="PLL7" s="8"/>
      <c r="PLM7" s="8"/>
      <c r="PLN7" s="8"/>
      <c r="PLO7" s="8"/>
      <c r="PLP7" s="8"/>
      <c r="PLQ7" s="8"/>
      <c r="PLR7" s="8"/>
      <c r="PLS7" s="8"/>
      <c r="PLT7" s="8"/>
      <c r="PLU7" s="8"/>
      <c r="PLV7" s="8"/>
      <c r="PLW7" s="8"/>
      <c r="PLX7" s="8"/>
      <c r="PLY7" s="8"/>
      <c r="PLZ7" s="8"/>
      <c r="PMA7" s="8"/>
      <c r="PMB7" s="8"/>
      <c r="PMC7" s="8"/>
      <c r="PMD7" s="8"/>
      <c r="PME7" s="8"/>
      <c r="PMF7" s="8"/>
      <c r="PMG7" s="8"/>
      <c r="PMH7" s="8"/>
      <c r="PMI7" s="8"/>
      <c r="PMJ7" s="8"/>
      <c r="PMK7" s="8"/>
      <c r="PML7" s="8"/>
      <c r="PMM7" s="8"/>
      <c r="PMN7" s="8"/>
      <c r="PMO7" s="8"/>
      <c r="PMP7" s="8"/>
      <c r="PMQ7" s="8"/>
      <c r="PMR7" s="8"/>
      <c r="PMS7" s="8"/>
      <c r="PMT7" s="8"/>
      <c r="PMU7" s="8"/>
      <c r="PMV7" s="8"/>
      <c r="PMW7" s="8"/>
      <c r="PMX7" s="8"/>
      <c r="PMY7" s="8"/>
      <c r="PMZ7" s="8"/>
      <c r="PNA7" s="8"/>
      <c r="PNB7" s="8"/>
      <c r="PNC7" s="8"/>
      <c r="PND7" s="8"/>
      <c r="PNE7" s="8"/>
      <c r="PNF7" s="8"/>
      <c r="PNG7" s="8"/>
      <c r="PNH7" s="8"/>
      <c r="PNI7" s="8"/>
      <c r="PNJ7" s="8"/>
      <c r="PNK7" s="8"/>
      <c r="PNL7" s="8"/>
      <c r="PNM7" s="8"/>
      <c r="PNN7" s="8"/>
      <c r="PNO7" s="8"/>
      <c r="PNP7" s="8"/>
      <c r="PNQ7" s="8"/>
      <c r="PNR7" s="8"/>
      <c r="PNS7" s="8"/>
      <c r="PNT7" s="8"/>
      <c r="PNU7" s="8"/>
      <c r="PNV7" s="8"/>
      <c r="PNW7" s="8"/>
      <c r="PNX7" s="8"/>
      <c r="PNY7" s="8"/>
      <c r="PNZ7" s="8"/>
      <c r="POA7" s="8"/>
      <c r="POB7" s="8"/>
      <c r="POC7" s="8"/>
      <c r="POD7" s="8"/>
      <c r="POE7" s="8"/>
      <c r="POF7" s="8"/>
      <c r="POG7" s="8"/>
      <c r="POH7" s="8"/>
      <c r="POI7" s="8"/>
      <c r="POJ7" s="8"/>
      <c r="POK7" s="8"/>
      <c r="POL7" s="8"/>
      <c r="POM7" s="8"/>
      <c r="PON7" s="8"/>
      <c r="POO7" s="8"/>
      <c r="POP7" s="8"/>
      <c r="POQ7" s="8"/>
      <c r="POR7" s="8"/>
      <c r="POS7" s="8"/>
      <c r="POT7" s="8"/>
      <c r="POU7" s="8"/>
      <c r="POV7" s="8"/>
      <c r="POW7" s="8"/>
      <c r="POX7" s="8"/>
      <c r="POY7" s="8"/>
      <c r="POZ7" s="8"/>
      <c r="PPA7" s="8"/>
      <c r="PPB7" s="8"/>
      <c r="PPC7" s="8"/>
      <c r="PPD7" s="8"/>
      <c r="PPE7" s="8"/>
      <c r="PPF7" s="8"/>
      <c r="PPG7" s="8"/>
      <c r="PPH7" s="8"/>
      <c r="PPI7" s="8"/>
      <c r="PPJ7" s="8"/>
      <c r="PPK7" s="8"/>
      <c r="PPL7" s="8"/>
      <c r="PPM7" s="8"/>
      <c r="PPN7" s="8"/>
      <c r="PPO7" s="8"/>
      <c r="PPP7" s="8"/>
      <c r="PPQ7" s="8"/>
      <c r="PPR7" s="8"/>
      <c r="PPS7" s="8"/>
      <c r="PPT7" s="8"/>
      <c r="PPU7" s="8"/>
      <c r="PPV7" s="8"/>
      <c r="PPW7" s="8"/>
      <c r="PPX7" s="8"/>
      <c r="PPY7" s="8"/>
      <c r="PPZ7" s="8"/>
      <c r="PQA7" s="8"/>
      <c r="PQB7" s="8"/>
      <c r="PQC7" s="8"/>
      <c r="PQD7" s="8"/>
      <c r="PQE7" s="8"/>
      <c r="PQF7" s="8"/>
      <c r="PQG7" s="8"/>
      <c r="PQH7" s="8"/>
      <c r="PQI7" s="8"/>
      <c r="PQJ7" s="8"/>
      <c r="PQK7" s="8"/>
      <c r="PQL7" s="8"/>
      <c r="PQM7" s="8"/>
      <c r="PQN7" s="8"/>
      <c r="PQO7" s="8"/>
      <c r="PQP7" s="8"/>
      <c r="PQQ7" s="8"/>
      <c r="PQR7" s="8"/>
      <c r="PQS7" s="8"/>
      <c r="PQT7" s="8"/>
      <c r="PQU7" s="8"/>
      <c r="PQV7" s="8"/>
      <c r="PQW7" s="8"/>
      <c r="PQX7" s="8"/>
      <c r="PQY7" s="8"/>
      <c r="PQZ7" s="8"/>
      <c r="PRA7" s="8"/>
      <c r="PRB7" s="8"/>
      <c r="PRC7" s="8"/>
      <c r="PRD7" s="8"/>
      <c r="PRE7" s="8"/>
      <c r="PRF7" s="8"/>
      <c r="PRG7" s="8"/>
      <c r="PRH7" s="8"/>
      <c r="PRI7" s="8"/>
      <c r="PRJ7" s="8"/>
      <c r="PRK7" s="8"/>
      <c r="PRL7" s="8"/>
      <c r="PRM7" s="8"/>
      <c r="PRN7" s="8"/>
      <c r="PRO7" s="8"/>
      <c r="PRP7" s="8"/>
      <c r="PRQ7" s="8"/>
      <c r="PRR7" s="8"/>
      <c r="PRS7" s="8"/>
      <c r="PRT7" s="8"/>
      <c r="PRU7" s="8"/>
      <c r="PRV7" s="8"/>
      <c r="PRW7" s="8"/>
      <c r="PRX7" s="8"/>
      <c r="PRY7" s="8"/>
      <c r="PRZ7" s="8"/>
      <c r="PSA7" s="8"/>
      <c r="PSB7" s="8"/>
      <c r="PSC7" s="8"/>
      <c r="PSD7" s="8"/>
      <c r="PSE7" s="8"/>
      <c r="PSF7" s="8"/>
      <c r="PSG7" s="8"/>
      <c r="PSH7" s="8"/>
      <c r="PSI7" s="8"/>
      <c r="PSJ7" s="8"/>
      <c r="PSK7" s="8"/>
      <c r="PSL7" s="8"/>
      <c r="PSM7" s="8"/>
      <c r="PSN7" s="8"/>
      <c r="PSO7" s="8"/>
      <c r="PSP7" s="8"/>
      <c r="PSQ7" s="8"/>
      <c r="PSR7" s="8"/>
      <c r="PSS7" s="8"/>
      <c r="PST7" s="8"/>
      <c r="PSU7" s="8"/>
      <c r="PSV7" s="8"/>
      <c r="PSW7" s="8"/>
      <c r="PSX7" s="8"/>
      <c r="PSY7" s="8"/>
      <c r="PSZ7" s="8"/>
      <c r="PTA7" s="8"/>
      <c r="PTB7" s="8"/>
      <c r="PTC7" s="8"/>
      <c r="PTD7" s="8"/>
      <c r="PTE7" s="8"/>
      <c r="PTF7" s="8"/>
      <c r="PTG7" s="8"/>
      <c r="PTH7" s="8"/>
      <c r="PTI7" s="8"/>
      <c r="PTJ7" s="8"/>
      <c r="PTK7" s="8"/>
      <c r="PTL7" s="8"/>
      <c r="PTM7" s="8"/>
      <c r="PTN7" s="8"/>
      <c r="PTO7" s="8"/>
      <c r="PTP7" s="8"/>
      <c r="PTQ7" s="8"/>
      <c r="PTR7" s="8"/>
      <c r="PTS7" s="8"/>
      <c r="PTT7" s="8"/>
      <c r="PTU7" s="8"/>
      <c r="PTV7" s="8"/>
      <c r="PTW7" s="8"/>
      <c r="PTX7" s="8"/>
      <c r="PTY7" s="8"/>
      <c r="PTZ7" s="8"/>
      <c r="PUA7" s="8"/>
      <c r="PUB7" s="8"/>
      <c r="PUC7" s="8"/>
      <c r="PUD7" s="8"/>
      <c r="PUE7" s="8"/>
      <c r="PUF7" s="8"/>
      <c r="PUG7" s="8"/>
      <c r="PUH7" s="8"/>
      <c r="PUI7" s="8"/>
      <c r="PUJ7" s="8"/>
      <c r="PUK7" s="8"/>
      <c r="PUL7" s="8"/>
      <c r="PUM7" s="8"/>
      <c r="PUN7" s="8"/>
      <c r="PUO7" s="8"/>
      <c r="PUP7" s="8"/>
      <c r="PUQ7" s="8"/>
      <c r="PUR7" s="8"/>
      <c r="PUS7" s="8"/>
      <c r="PUT7" s="8"/>
      <c r="PUU7" s="8"/>
      <c r="PUV7" s="8"/>
      <c r="PUW7" s="8"/>
      <c r="PUX7" s="8"/>
      <c r="PUY7" s="8"/>
      <c r="PUZ7" s="8"/>
      <c r="PVA7" s="8"/>
      <c r="PVB7" s="8"/>
      <c r="PVC7" s="8"/>
      <c r="PVD7" s="8"/>
      <c r="PVE7" s="8"/>
      <c r="PVF7" s="8"/>
      <c r="PVG7" s="8"/>
      <c r="PVH7" s="8"/>
      <c r="PVI7" s="8"/>
      <c r="PVJ7" s="8"/>
      <c r="PVK7" s="8"/>
      <c r="PVL7" s="8"/>
      <c r="PVM7" s="8"/>
      <c r="PVN7" s="8"/>
      <c r="PVO7" s="8"/>
      <c r="PVP7" s="8"/>
      <c r="PVQ7" s="8"/>
      <c r="PVR7" s="8"/>
      <c r="PVS7" s="8"/>
      <c r="PVT7" s="8"/>
      <c r="PVU7" s="8"/>
      <c r="PVV7" s="8"/>
      <c r="PVW7" s="8"/>
      <c r="PVX7" s="8"/>
      <c r="PVY7" s="8"/>
      <c r="PVZ7" s="8"/>
      <c r="PWA7" s="8"/>
      <c r="PWB7" s="8"/>
      <c r="PWC7" s="8"/>
      <c r="PWD7" s="8"/>
      <c r="PWE7" s="8"/>
      <c r="PWF7" s="8"/>
      <c r="PWG7" s="8"/>
      <c r="PWH7" s="8"/>
      <c r="PWI7" s="8"/>
      <c r="PWJ7" s="8"/>
      <c r="PWK7" s="8"/>
      <c r="PWL7" s="8"/>
      <c r="PWM7" s="8"/>
      <c r="PWN7" s="8"/>
      <c r="PWO7" s="8"/>
      <c r="PWP7" s="8"/>
      <c r="PWQ7" s="8"/>
      <c r="PWR7" s="8"/>
      <c r="PWS7" s="8"/>
      <c r="PWT7" s="8"/>
      <c r="PWU7" s="8"/>
      <c r="PWV7" s="8"/>
      <c r="PWW7" s="8"/>
      <c r="PWX7" s="8"/>
      <c r="PWY7" s="8"/>
      <c r="PWZ7" s="8"/>
      <c r="PXA7" s="8"/>
      <c r="PXB7" s="8"/>
      <c r="PXC7" s="8"/>
      <c r="PXD7" s="8"/>
      <c r="PXE7" s="8"/>
      <c r="PXF7" s="8"/>
      <c r="PXG7" s="8"/>
      <c r="PXH7" s="8"/>
      <c r="PXI7" s="8"/>
      <c r="PXJ7" s="8"/>
      <c r="PXK7" s="8"/>
      <c r="PXL7" s="8"/>
      <c r="PXM7" s="8"/>
      <c r="PXN7" s="8"/>
      <c r="PXO7" s="8"/>
      <c r="PXP7" s="8"/>
      <c r="PXQ7" s="8"/>
      <c r="PXR7" s="8"/>
      <c r="PXS7" s="8"/>
      <c r="PXT7" s="8"/>
      <c r="PXU7" s="8"/>
      <c r="PXV7" s="8"/>
      <c r="PXW7" s="8"/>
      <c r="PXX7" s="8"/>
      <c r="PXY7" s="8"/>
      <c r="PXZ7" s="8"/>
      <c r="PYA7" s="8"/>
      <c r="PYB7" s="8"/>
      <c r="PYC7" s="8"/>
      <c r="PYD7" s="8"/>
      <c r="PYE7" s="8"/>
      <c r="PYF7" s="8"/>
      <c r="PYG7" s="8"/>
      <c r="PYH7" s="8"/>
      <c r="PYI7" s="8"/>
      <c r="PYJ7" s="8"/>
      <c r="PYK7" s="8"/>
      <c r="PYL7" s="8"/>
      <c r="PYM7" s="8"/>
      <c r="PYN7" s="8"/>
      <c r="PYO7" s="8"/>
      <c r="PYP7" s="8"/>
      <c r="PYQ7" s="8"/>
      <c r="PYR7" s="8"/>
      <c r="PYS7" s="8"/>
      <c r="PYT7" s="8"/>
      <c r="PYU7" s="8"/>
      <c r="PYV7" s="8"/>
      <c r="PYW7" s="8"/>
      <c r="PYX7" s="8"/>
      <c r="PYY7" s="8"/>
      <c r="PYZ7" s="8"/>
      <c r="PZA7" s="8"/>
      <c r="PZB7" s="8"/>
      <c r="PZC7" s="8"/>
      <c r="PZD7" s="8"/>
      <c r="PZE7" s="8"/>
      <c r="PZF7" s="8"/>
      <c r="PZG7" s="8"/>
      <c r="PZH7" s="8"/>
      <c r="PZI7" s="8"/>
      <c r="PZJ7" s="8"/>
      <c r="PZK7" s="8"/>
      <c r="PZL7" s="8"/>
      <c r="PZM7" s="8"/>
      <c r="PZN7" s="8"/>
      <c r="PZO7" s="8"/>
      <c r="PZP7" s="8"/>
      <c r="PZQ7" s="8"/>
      <c r="PZR7" s="8"/>
      <c r="PZS7" s="8"/>
      <c r="PZT7" s="8"/>
      <c r="PZU7" s="8"/>
      <c r="PZV7" s="8"/>
      <c r="PZW7" s="8"/>
      <c r="PZX7" s="8"/>
      <c r="PZY7" s="8"/>
      <c r="PZZ7" s="8"/>
      <c r="QAA7" s="8"/>
      <c r="QAB7" s="8"/>
      <c r="QAC7" s="8"/>
      <c r="QAD7" s="8"/>
      <c r="QAE7" s="8"/>
      <c r="QAF7" s="8"/>
      <c r="QAG7" s="8"/>
      <c r="QAH7" s="8"/>
      <c r="QAI7" s="8"/>
      <c r="QAJ7" s="8"/>
      <c r="QAK7" s="8"/>
      <c r="QAL7" s="8"/>
      <c r="QAM7" s="8"/>
      <c r="QAN7" s="8"/>
      <c r="QAO7" s="8"/>
      <c r="QAP7" s="8"/>
      <c r="QAQ7" s="8"/>
      <c r="QAR7" s="8"/>
      <c r="QAS7" s="8"/>
      <c r="QAT7" s="8"/>
      <c r="QAU7" s="8"/>
      <c r="QAV7" s="8"/>
      <c r="QAW7" s="8"/>
      <c r="QAX7" s="8"/>
      <c r="QAY7" s="8"/>
      <c r="QAZ7" s="8"/>
      <c r="QBA7" s="8"/>
      <c r="QBB7" s="8"/>
      <c r="QBC7" s="8"/>
      <c r="QBD7" s="8"/>
      <c r="QBE7" s="8"/>
      <c r="QBF7" s="8"/>
      <c r="QBG7" s="8"/>
      <c r="QBH7" s="8"/>
      <c r="QBI7" s="8"/>
      <c r="QBJ7" s="8"/>
      <c r="QBK7" s="8"/>
      <c r="QBL7" s="8"/>
      <c r="QBM7" s="8"/>
      <c r="QBN7" s="8"/>
      <c r="QBO7" s="8"/>
      <c r="QBP7" s="8"/>
      <c r="QBQ7" s="8"/>
      <c r="QBR7" s="8"/>
      <c r="QBS7" s="8"/>
      <c r="QBT7" s="8"/>
      <c r="QBU7" s="8"/>
      <c r="QBV7" s="8"/>
      <c r="QBW7" s="8"/>
      <c r="QBX7" s="8"/>
      <c r="QBY7" s="8"/>
      <c r="QBZ7" s="8"/>
      <c r="QCA7" s="8"/>
      <c r="QCB7" s="8"/>
      <c r="QCC7" s="8"/>
      <c r="QCD7" s="8"/>
      <c r="QCE7" s="8"/>
      <c r="QCF7" s="8"/>
      <c r="QCG7" s="8"/>
      <c r="QCH7" s="8"/>
      <c r="QCI7" s="8"/>
      <c r="QCJ7" s="8"/>
      <c r="QCK7" s="8"/>
      <c r="QCL7" s="8"/>
      <c r="QCM7" s="8"/>
      <c r="QCN7" s="8"/>
      <c r="QCO7" s="8"/>
      <c r="QCP7" s="8"/>
      <c r="QCQ7" s="8"/>
      <c r="QCR7" s="8"/>
      <c r="QCS7" s="8"/>
      <c r="QCT7" s="8"/>
      <c r="QCU7" s="8"/>
      <c r="QCV7" s="8"/>
      <c r="QCW7" s="8"/>
      <c r="QCX7" s="8"/>
      <c r="QCY7" s="8"/>
      <c r="QCZ7" s="8"/>
      <c r="QDA7" s="8"/>
      <c r="QDB7" s="8"/>
      <c r="QDC7" s="8"/>
      <c r="QDD7" s="8"/>
      <c r="QDE7" s="8"/>
      <c r="QDF7" s="8"/>
      <c r="QDG7" s="8"/>
      <c r="QDH7" s="8"/>
      <c r="QDI7" s="8"/>
      <c r="QDJ7" s="8"/>
      <c r="QDK7" s="8"/>
      <c r="QDL7" s="8"/>
      <c r="QDM7" s="8"/>
      <c r="QDN7" s="8"/>
      <c r="QDO7" s="8"/>
      <c r="QDP7" s="8"/>
      <c r="QDQ7" s="8"/>
      <c r="QDR7" s="8"/>
      <c r="QDS7" s="8"/>
      <c r="QDT7" s="8"/>
      <c r="QDU7" s="8"/>
      <c r="QDV7" s="8"/>
      <c r="QDW7" s="8"/>
      <c r="QDX7" s="8"/>
      <c r="QDY7" s="8"/>
      <c r="QDZ7" s="8"/>
      <c r="QEA7" s="8"/>
      <c r="QEB7" s="8"/>
      <c r="QEC7" s="8"/>
      <c r="QED7" s="8"/>
      <c r="QEE7" s="8"/>
      <c r="QEF7" s="8"/>
      <c r="QEG7" s="8"/>
      <c r="QEH7" s="8"/>
      <c r="QEI7" s="8"/>
      <c r="QEJ7" s="8"/>
      <c r="QEK7" s="8"/>
      <c r="QEL7" s="8"/>
      <c r="QEM7" s="8"/>
      <c r="QEN7" s="8"/>
      <c r="QEO7" s="8"/>
      <c r="QEP7" s="8"/>
      <c r="QEQ7" s="8"/>
      <c r="QER7" s="8"/>
      <c r="QES7" s="8"/>
      <c r="QET7" s="8"/>
      <c r="QEU7" s="8"/>
      <c r="QEV7" s="8"/>
      <c r="QEW7" s="8"/>
      <c r="QEX7" s="8"/>
      <c r="QEY7" s="8"/>
      <c r="QEZ7" s="8"/>
      <c r="QFA7" s="8"/>
      <c r="QFB7" s="8"/>
      <c r="QFC7" s="8"/>
      <c r="QFD7" s="8"/>
      <c r="QFE7" s="8"/>
      <c r="QFF7" s="8"/>
      <c r="QFG7" s="8"/>
      <c r="QFH7" s="8"/>
      <c r="QFI7" s="8"/>
      <c r="QFJ7" s="8"/>
      <c r="QFK7" s="8"/>
      <c r="QFL7" s="8"/>
      <c r="QFM7" s="8"/>
      <c r="QFN7" s="8"/>
      <c r="QFO7" s="8"/>
      <c r="QFP7" s="8"/>
      <c r="QFQ7" s="8"/>
      <c r="QFR7" s="8"/>
      <c r="QFS7" s="8"/>
      <c r="QFT7" s="8"/>
      <c r="QFU7" s="8"/>
      <c r="QFV7" s="8"/>
      <c r="QFW7" s="8"/>
      <c r="QFX7" s="8"/>
      <c r="QFY7" s="8"/>
      <c r="QFZ7" s="8"/>
      <c r="QGA7" s="8"/>
      <c r="QGB7" s="8"/>
      <c r="QGC7" s="8"/>
      <c r="QGD7" s="8"/>
      <c r="QGE7" s="8"/>
      <c r="QGF7" s="8"/>
      <c r="QGG7" s="8"/>
      <c r="QGH7" s="8"/>
      <c r="QGI7" s="8"/>
      <c r="QGJ7" s="8"/>
      <c r="QGK7" s="8"/>
      <c r="QGL7" s="8"/>
      <c r="QGM7" s="8"/>
      <c r="QGN7" s="8"/>
      <c r="QGO7" s="8"/>
      <c r="QGP7" s="8"/>
      <c r="QGQ7" s="8"/>
      <c r="QGR7" s="8"/>
      <c r="QGS7" s="8"/>
      <c r="QGT7" s="8"/>
      <c r="QGU7" s="8"/>
      <c r="QGV7" s="8"/>
      <c r="QGW7" s="8"/>
      <c r="QGX7" s="8"/>
      <c r="QGY7" s="8"/>
      <c r="QGZ7" s="8"/>
      <c r="QHA7" s="8"/>
      <c r="QHB7" s="8"/>
      <c r="QHC7" s="8"/>
      <c r="QHD7" s="8"/>
      <c r="QHE7" s="8"/>
      <c r="QHF7" s="8"/>
      <c r="QHG7" s="8"/>
      <c r="QHH7" s="8"/>
      <c r="QHI7" s="8"/>
      <c r="QHJ7" s="8"/>
      <c r="QHK7" s="8"/>
      <c r="QHL7" s="8"/>
      <c r="QHM7" s="8"/>
      <c r="QHN7" s="8"/>
      <c r="QHO7" s="8"/>
      <c r="QHP7" s="8"/>
      <c r="QHQ7" s="8"/>
      <c r="QHR7" s="8"/>
      <c r="QHS7" s="8"/>
      <c r="QHT7" s="8"/>
      <c r="QHU7" s="8"/>
      <c r="QHV7" s="8"/>
      <c r="QHW7" s="8"/>
      <c r="QHX7" s="8"/>
      <c r="QHY7" s="8"/>
      <c r="QHZ7" s="8"/>
      <c r="QIA7" s="8"/>
      <c r="QIB7" s="8"/>
      <c r="QIC7" s="8"/>
      <c r="QID7" s="8"/>
      <c r="QIE7" s="8"/>
      <c r="QIF7" s="8"/>
      <c r="QIG7" s="8"/>
      <c r="QIH7" s="8"/>
      <c r="QII7" s="8"/>
      <c r="QIJ7" s="8"/>
      <c r="QIK7" s="8"/>
      <c r="QIL7" s="8"/>
      <c r="QIM7" s="8"/>
      <c r="QIN7" s="8"/>
      <c r="QIO7" s="8"/>
      <c r="QIP7" s="8"/>
      <c r="QIQ7" s="8"/>
      <c r="QIR7" s="8"/>
      <c r="QIS7" s="8"/>
      <c r="QIT7" s="8"/>
      <c r="QIU7" s="8"/>
      <c r="QIV7" s="8"/>
      <c r="QIW7" s="8"/>
      <c r="QIX7" s="8"/>
      <c r="QIY7" s="8"/>
      <c r="QIZ7" s="8"/>
      <c r="QJA7" s="8"/>
      <c r="QJB7" s="8"/>
      <c r="QJC7" s="8"/>
      <c r="QJD7" s="8"/>
      <c r="QJE7" s="8"/>
      <c r="QJF7" s="8"/>
      <c r="QJG7" s="8"/>
      <c r="QJH7" s="8"/>
      <c r="QJI7" s="8"/>
      <c r="QJJ7" s="8"/>
      <c r="QJK7" s="8"/>
      <c r="QJL7" s="8"/>
      <c r="QJM7" s="8"/>
      <c r="QJN7" s="8"/>
      <c r="QJO7" s="8"/>
      <c r="QJP7" s="8"/>
      <c r="QJQ7" s="8"/>
      <c r="QJR7" s="8"/>
      <c r="QJS7" s="8"/>
      <c r="QJT7" s="8"/>
      <c r="QJU7" s="8"/>
      <c r="QJV7" s="8"/>
      <c r="QJW7" s="8"/>
      <c r="QJX7" s="8"/>
      <c r="QJY7" s="8"/>
      <c r="QJZ7" s="8"/>
      <c r="QKA7" s="8"/>
      <c r="QKB7" s="8"/>
      <c r="QKC7" s="8"/>
      <c r="QKD7" s="8"/>
      <c r="QKE7" s="8"/>
      <c r="QKF7" s="8"/>
      <c r="QKG7" s="8"/>
      <c r="QKH7" s="8"/>
      <c r="QKI7" s="8"/>
      <c r="QKJ7" s="8"/>
      <c r="QKK7" s="8"/>
      <c r="QKL7" s="8"/>
      <c r="QKM7" s="8"/>
      <c r="QKN7" s="8"/>
      <c r="QKO7" s="8"/>
      <c r="QKP7" s="8"/>
      <c r="QKQ7" s="8"/>
      <c r="QKR7" s="8"/>
      <c r="QKS7" s="8"/>
      <c r="QKT7" s="8"/>
      <c r="QKU7" s="8"/>
      <c r="QKV7" s="8"/>
      <c r="QKW7" s="8"/>
      <c r="QKX7" s="8"/>
      <c r="QKY7" s="8"/>
      <c r="QKZ7" s="8"/>
      <c r="QLA7" s="8"/>
      <c r="QLB7" s="8"/>
      <c r="QLC7" s="8"/>
      <c r="QLD7" s="8"/>
      <c r="QLE7" s="8"/>
      <c r="QLF7" s="8"/>
      <c r="QLG7" s="8"/>
      <c r="QLH7" s="8"/>
      <c r="QLI7" s="8"/>
      <c r="QLJ7" s="8"/>
      <c r="QLK7" s="8"/>
      <c r="QLL7" s="8"/>
      <c r="QLM7" s="8"/>
      <c r="QLN7" s="8"/>
      <c r="QLO7" s="8"/>
      <c r="QLP7" s="8"/>
      <c r="QLQ7" s="8"/>
      <c r="QLR7" s="8"/>
      <c r="QLS7" s="8"/>
      <c r="QLT7" s="8"/>
      <c r="QLU7" s="8"/>
      <c r="QLV7" s="8"/>
      <c r="QLW7" s="8"/>
      <c r="QLX7" s="8"/>
      <c r="QLY7" s="8"/>
      <c r="QLZ7" s="8"/>
      <c r="QMA7" s="8"/>
      <c r="QMB7" s="8"/>
      <c r="QMC7" s="8"/>
      <c r="QMD7" s="8"/>
      <c r="QME7" s="8"/>
      <c r="QMF7" s="8"/>
      <c r="QMG7" s="8"/>
      <c r="QMH7" s="8"/>
      <c r="QMI7" s="8"/>
      <c r="QMJ7" s="8"/>
      <c r="QMK7" s="8"/>
      <c r="QML7" s="8"/>
      <c r="QMM7" s="8"/>
      <c r="QMN7" s="8"/>
      <c r="QMO7" s="8"/>
      <c r="QMP7" s="8"/>
      <c r="QMQ7" s="8"/>
      <c r="QMR7" s="8"/>
      <c r="QMS7" s="8"/>
      <c r="QMT7" s="8"/>
      <c r="QMU7" s="8"/>
      <c r="QMV7" s="8"/>
      <c r="QMW7" s="8"/>
      <c r="QMX7" s="8"/>
      <c r="QMY7" s="8"/>
      <c r="QMZ7" s="8"/>
      <c r="QNA7" s="8"/>
      <c r="QNB7" s="8"/>
      <c r="QNC7" s="8"/>
      <c r="QND7" s="8"/>
      <c r="QNE7" s="8"/>
      <c r="QNF7" s="8"/>
      <c r="QNG7" s="8"/>
      <c r="QNH7" s="8"/>
      <c r="QNI7" s="8"/>
      <c r="QNJ7" s="8"/>
      <c r="QNK7" s="8"/>
      <c r="QNL7" s="8"/>
      <c r="QNM7" s="8"/>
      <c r="QNN7" s="8"/>
      <c r="QNO7" s="8"/>
      <c r="QNP7" s="8"/>
      <c r="QNQ7" s="8"/>
      <c r="QNR7" s="8"/>
      <c r="QNS7" s="8"/>
      <c r="QNT7" s="8"/>
      <c r="QNU7" s="8"/>
      <c r="QNV7" s="8"/>
      <c r="QNW7" s="8"/>
      <c r="QNX7" s="8"/>
      <c r="QNY7" s="8"/>
      <c r="QNZ7" s="8"/>
      <c r="QOA7" s="8"/>
      <c r="QOB7" s="8"/>
      <c r="QOC7" s="8"/>
      <c r="QOD7" s="8"/>
      <c r="QOE7" s="8"/>
      <c r="QOF7" s="8"/>
      <c r="QOG7" s="8"/>
      <c r="QOH7" s="8"/>
      <c r="QOI7" s="8"/>
      <c r="QOJ7" s="8"/>
      <c r="QOK7" s="8"/>
      <c r="QOL7" s="8"/>
      <c r="QOM7" s="8"/>
      <c r="QON7" s="8"/>
      <c r="QOO7" s="8"/>
      <c r="QOP7" s="8"/>
      <c r="QOQ7" s="8"/>
      <c r="QOR7" s="8"/>
      <c r="QOS7" s="8"/>
      <c r="QOT7" s="8"/>
      <c r="QOU7" s="8"/>
      <c r="QOV7" s="8"/>
      <c r="QOW7" s="8"/>
      <c r="QOX7" s="8"/>
      <c r="QOY7" s="8"/>
      <c r="QOZ7" s="8"/>
      <c r="QPA7" s="8"/>
      <c r="QPB7" s="8"/>
      <c r="QPC7" s="8"/>
      <c r="QPD7" s="8"/>
      <c r="QPE7" s="8"/>
      <c r="QPF7" s="8"/>
      <c r="QPG7" s="8"/>
      <c r="QPH7" s="8"/>
      <c r="QPI7" s="8"/>
      <c r="QPJ7" s="8"/>
      <c r="QPK7" s="8"/>
      <c r="QPL7" s="8"/>
      <c r="QPM7" s="8"/>
      <c r="QPN7" s="8"/>
      <c r="QPO7" s="8"/>
      <c r="QPP7" s="8"/>
      <c r="QPQ7" s="8"/>
      <c r="QPR7" s="8"/>
      <c r="QPS7" s="8"/>
      <c r="QPT7" s="8"/>
      <c r="QPU7" s="8"/>
      <c r="QPV7" s="8"/>
      <c r="QPW7" s="8"/>
      <c r="QPX7" s="8"/>
      <c r="QPY7" s="8"/>
      <c r="QPZ7" s="8"/>
      <c r="QQA7" s="8"/>
      <c r="QQB7" s="8"/>
      <c r="QQC7" s="8"/>
      <c r="QQD7" s="8"/>
      <c r="QQE7" s="8"/>
      <c r="QQF7" s="8"/>
      <c r="QQG7" s="8"/>
      <c r="QQH7" s="8"/>
      <c r="QQI7" s="8"/>
      <c r="QQJ7" s="8"/>
      <c r="QQK7" s="8"/>
      <c r="QQL7" s="8"/>
      <c r="QQM7" s="8"/>
      <c r="QQN7" s="8"/>
      <c r="QQO7" s="8"/>
      <c r="QQP7" s="8"/>
      <c r="QQQ7" s="8"/>
      <c r="QQR7" s="8"/>
      <c r="QQS7" s="8"/>
      <c r="QQT7" s="8"/>
      <c r="QQU7" s="8"/>
      <c r="QQV7" s="8"/>
      <c r="QQW7" s="8"/>
      <c r="QQX7" s="8"/>
      <c r="QQY7" s="8"/>
      <c r="QQZ7" s="8"/>
      <c r="QRA7" s="8"/>
      <c r="QRB7" s="8"/>
      <c r="QRC7" s="8"/>
      <c r="QRD7" s="8"/>
      <c r="QRE7" s="8"/>
      <c r="QRF7" s="8"/>
      <c r="QRG7" s="8"/>
      <c r="QRH7" s="8"/>
      <c r="QRI7" s="8"/>
      <c r="QRJ7" s="8"/>
      <c r="QRK7" s="8"/>
      <c r="QRL7" s="8"/>
      <c r="QRM7" s="8"/>
      <c r="QRN7" s="8"/>
      <c r="QRO7" s="8"/>
      <c r="QRP7" s="8"/>
      <c r="QRQ7" s="8"/>
      <c r="QRR7" s="8"/>
      <c r="QRS7" s="8"/>
      <c r="QRT7" s="8"/>
      <c r="QRU7" s="8"/>
      <c r="QRV7" s="8"/>
      <c r="QRW7" s="8"/>
      <c r="QRX7" s="8"/>
      <c r="QRY7" s="8"/>
      <c r="QRZ7" s="8"/>
      <c r="QSA7" s="8"/>
      <c r="QSB7" s="8"/>
      <c r="QSC7" s="8"/>
      <c r="QSD7" s="8"/>
      <c r="QSE7" s="8"/>
      <c r="QSF7" s="8"/>
      <c r="QSG7" s="8"/>
      <c r="QSH7" s="8"/>
      <c r="QSI7" s="8"/>
      <c r="QSJ7" s="8"/>
      <c r="QSK7" s="8"/>
      <c r="QSL7" s="8"/>
      <c r="QSM7" s="8"/>
      <c r="QSN7" s="8"/>
      <c r="QSO7" s="8"/>
      <c r="QSP7" s="8"/>
      <c r="QSQ7" s="8"/>
      <c r="QSR7" s="8"/>
      <c r="QSS7" s="8"/>
      <c r="QST7" s="8"/>
      <c r="QSU7" s="8"/>
      <c r="QSV7" s="8"/>
      <c r="QSW7" s="8"/>
      <c r="QSX7" s="8"/>
      <c r="QSY7" s="8"/>
      <c r="QSZ7" s="8"/>
      <c r="QTA7" s="8"/>
      <c r="QTB7" s="8"/>
      <c r="QTC7" s="8"/>
      <c r="QTD7" s="8"/>
      <c r="QTE7" s="8"/>
      <c r="QTF7" s="8"/>
      <c r="QTG7" s="8"/>
      <c r="QTH7" s="8"/>
      <c r="QTI7" s="8"/>
      <c r="QTJ7" s="8"/>
      <c r="QTK7" s="8"/>
      <c r="QTL7" s="8"/>
      <c r="QTM7" s="8"/>
      <c r="QTN7" s="8"/>
      <c r="QTO7" s="8"/>
      <c r="QTP7" s="8"/>
      <c r="QTQ7" s="8"/>
      <c r="QTR7" s="8"/>
      <c r="QTS7" s="8"/>
      <c r="QTT7" s="8"/>
      <c r="QTU7" s="8"/>
      <c r="QTV7" s="8"/>
      <c r="QTW7" s="8"/>
      <c r="QTX7" s="8"/>
      <c r="QTY7" s="8"/>
      <c r="QTZ7" s="8"/>
      <c r="QUA7" s="8"/>
      <c r="QUB7" s="8"/>
      <c r="QUC7" s="8"/>
      <c r="QUD7" s="8"/>
      <c r="QUE7" s="8"/>
      <c r="QUF7" s="8"/>
      <c r="QUG7" s="8"/>
      <c r="QUH7" s="8"/>
      <c r="QUI7" s="8"/>
      <c r="QUJ7" s="8"/>
      <c r="QUK7" s="8"/>
      <c r="QUL7" s="8"/>
      <c r="QUM7" s="8"/>
      <c r="QUN7" s="8"/>
      <c r="QUO7" s="8"/>
      <c r="QUP7" s="8"/>
      <c r="QUQ7" s="8"/>
      <c r="QUR7" s="8"/>
      <c r="QUS7" s="8"/>
      <c r="QUT7" s="8"/>
      <c r="QUU7" s="8"/>
      <c r="QUV7" s="8"/>
      <c r="QUW7" s="8"/>
      <c r="QUX7" s="8"/>
      <c r="QUY7" s="8"/>
      <c r="QUZ7" s="8"/>
      <c r="QVA7" s="8"/>
      <c r="QVB7" s="8"/>
      <c r="QVC7" s="8"/>
      <c r="QVD7" s="8"/>
      <c r="QVE7" s="8"/>
      <c r="QVF7" s="8"/>
      <c r="QVG7" s="8"/>
      <c r="QVH7" s="8"/>
      <c r="QVI7" s="8"/>
      <c r="QVJ7" s="8"/>
      <c r="QVK7" s="8"/>
      <c r="QVL7" s="8"/>
      <c r="QVM7" s="8"/>
      <c r="QVN7" s="8"/>
      <c r="QVO7" s="8"/>
      <c r="QVP7" s="8"/>
      <c r="QVQ7" s="8"/>
      <c r="QVR7" s="8"/>
      <c r="QVS7" s="8"/>
      <c r="QVT7" s="8"/>
      <c r="QVU7" s="8"/>
      <c r="QVV7" s="8"/>
      <c r="QVW7" s="8"/>
      <c r="QVX7" s="8"/>
      <c r="QVY7" s="8"/>
      <c r="QVZ7" s="8"/>
      <c r="QWA7" s="8"/>
      <c r="QWB7" s="8"/>
      <c r="QWC7" s="8"/>
      <c r="QWD7" s="8"/>
      <c r="QWE7" s="8"/>
      <c r="QWF7" s="8"/>
      <c r="QWG7" s="8"/>
      <c r="QWH7" s="8"/>
      <c r="QWI7" s="8"/>
      <c r="QWJ7" s="8"/>
      <c r="QWK7" s="8"/>
      <c r="QWL7" s="8"/>
      <c r="QWM7" s="8"/>
      <c r="QWN7" s="8"/>
      <c r="QWO7" s="8"/>
      <c r="QWP7" s="8"/>
      <c r="QWQ7" s="8"/>
      <c r="QWR7" s="8"/>
      <c r="QWS7" s="8"/>
      <c r="QWT7" s="8"/>
      <c r="QWU7" s="8"/>
      <c r="QWV7" s="8"/>
      <c r="QWW7" s="8"/>
      <c r="QWX7" s="8"/>
      <c r="QWY7" s="8"/>
      <c r="QWZ7" s="8"/>
      <c r="QXA7" s="8"/>
      <c r="QXB7" s="8"/>
      <c r="QXC7" s="8"/>
      <c r="QXD7" s="8"/>
      <c r="QXE7" s="8"/>
      <c r="QXF7" s="8"/>
      <c r="QXG7" s="8"/>
      <c r="QXH7" s="8"/>
      <c r="QXI7" s="8"/>
      <c r="QXJ7" s="8"/>
      <c r="QXK7" s="8"/>
      <c r="QXL7" s="8"/>
      <c r="QXM7" s="8"/>
      <c r="QXN7" s="8"/>
      <c r="QXO7" s="8"/>
      <c r="QXP7" s="8"/>
      <c r="QXQ7" s="8"/>
      <c r="QXR7" s="8"/>
      <c r="QXS7" s="8"/>
      <c r="QXT7" s="8"/>
      <c r="QXU7" s="8"/>
      <c r="QXV7" s="8"/>
      <c r="QXW7" s="8"/>
      <c r="QXX7" s="8"/>
      <c r="QXY7" s="8"/>
      <c r="QXZ7" s="8"/>
      <c r="QYA7" s="8"/>
      <c r="QYB7" s="8"/>
      <c r="QYC7" s="8"/>
      <c r="QYD7" s="8"/>
      <c r="QYE7" s="8"/>
      <c r="QYF7" s="8"/>
      <c r="QYG7" s="8"/>
      <c r="QYH7" s="8"/>
      <c r="QYI7" s="8"/>
      <c r="QYJ7" s="8"/>
      <c r="QYK7" s="8"/>
      <c r="QYL7" s="8"/>
      <c r="QYM7" s="8"/>
      <c r="QYN7" s="8"/>
      <c r="QYO7" s="8"/>
      <c r="QYP7" s="8"/>
      <c r="QYQ7" s="8"/>
      <c r="QYR7" s="8"/>
      <c r="QYS7" s="8"/>
      <c r="QYT7" s="8"/>
      <c r="QYU7" s="8"/>
      <c r="QYV7" s="8"/>
      <c r="QYW7" s="8"/>
      <c r="QYX7" s="8"/>
      <c r="QYY7" s="8"/>
      <c r="QYZ7" s="8"/>
      <c r="QZA7" s="8"/>
      <c r="QZB7" s="8"/>
      <c r="QZC7" s="8"/>
      <c r="QZD7" s="8"/>
      <c r="QZE7" s="8"/>
      <c r="QZF7" s="8"/>
      <c r="QZG7" s="8"/>
      <c r="QZH7" s="8"/>
      <c r="QZI7" s="8"/>
      <c r="QZJ7" s="8"/>
      <c r="QZK7" s="8"/>
      <c r="QZL7" s="8"/>
      <c r="QZM7" s="8"/>
      <c r="QZN7" s="8"/>
      <c r="QZO7" s="8"/>
      <c r="QZP7" s="8"/>
      <c r="QZQ7" s="8"/>
      <c r="QZR7" s="8"/>
      <c r="QZS7" s="8"/>
      <c r="QZT7" s="8"/>
      <c r="QZU7" s="8"/>
      <c r="QZV7" s="8"/>
      <c r="QZW7" s="8"/>
      <c r="QZX7" s="8"/>
      <c r="QZY7" s="8"/>
      <c r="QZZ7" s="8"/>
      <c r="RAA7" s="8"/>
      <c r="RAB7" s="8"/>
      <c r="RAC7" s="8"/>
      <c r="RAD7" s="8"/>
      <c r="RAE7" s="8"/>
      <c r="RAF7" s="8"/>
      <c r="RAG7" s="8"/>
      <c r="RAH7" s="8"/>
      <c r="RAI7" s="8"/>
      <c r="RAJ7" s="8"/>
      <c r="RAK7" s="8"/>
      <c r="RAL7" s="8"/>
      <c r="RAM7" s="8"/>
      <c r="RAN7" s="8"/>
      <c r="RAO7" s="8"/>
      <c r="RAP7" s="8"/>
      <c r="RAQ7" s="8"/>
      <c r="RAR7" s="8"/>
      <c r="RAS7" s="8"/>
      <c r="RAT7" s="8"/>
      <c r="RAU7" s="8"/>
      <c r="RAV7" s="8"/>
      <c r="RAW7" s="8"/>
      <c r="RAX7" s="8"/>
      <c r="RAY7" s="8"/>
      <c r="RAZ7" s="8"/>
      <c r="RBA7" s="8"/>
      <c r="RBB7" s="8"/>
      <c r="RBC7" s="8"/>
      <c r="RBD7" s="8"/>
      <c r="RBE7" s="8"/>
      <c r="RBF7" s="8"/>
      <c r="RBG7" s="8"/>
      <c r="RBH7" s="8"/>
      <c r="RBI7" s="8"/>
      <c r="RBJ7" s="8"/>
      <c r="RBK7" s="8"/>
      <c r="RBL7" s="8"/>
      <c r="RBM7" s="8"/>
      <c r="RBN7" s="8"/>
      <c r="RBO7" s="8"/>
      <c r="RBP7" s="8"/>
      <c r="RBQ7" s="8"/>
      <c r="RBR7" s="8"/>
      <c r="RBS7" s="8"/>
      <c r="RBT7" s="8"/>
      <c r="RBU7" s="8"/>
      <c r="RBV7" s="8"/>
      <c r="RBW7" s="8"/>
      <c r="RBX7" s="8"/>
      <c r="RBY7" s="8"/>
      <c r="RBZ7" s="8"/>
      <c r="RCA7" s="8"/>
      <c r="RCB7" s="8"/>
      <c r="RCC7" s="8"/>
      <c r="RCD7" s="8"/>
      <c r="RCE7" s="8"/>
      <c r="RCF7" s="8"/>
      <c r="RCG7" s="8"/>
      <c r="RCH7" s="8"/>
      <c r="RCI7" s="8"/>
      <c r="RCJ7" s="8"/>
      <c r="RCK7" s="8"/>
      <c r="RCL7" s="8"/>
      <c r="RCM7" s="8"/>
      <c r="RCN7" s="8"/>
      <c r="RCO7" s="8"/>
      <c r="RCP7" s="8"/>
      <c r="RCQ7" s="8"/>
      <c r="RCR7" s="8"/>
      <c r="RCS7" s="8"/>
      <c r="RCT7" s="8"/>
      <c r="RCU7" s="8"/>
      <c r="RCV7" s="8"/>
      <c r="RCW7" s="8"/>
      <c r="RCX7" s="8"/>
      <c r="RCY7" s="8"/>
      <c r="RCZ7" s="8"/>
      <c r="RDA7" s="8"/>
      <c r="RDB7" s="8"/>
      <c r="RDC7" s="8"/>
      <c r="RDD7" s="8"/>
      <c r="RDE7" s="8"/>
      <c r="RDF7" s="8"/>
      <c r="RDG7" s="8"/>
      <c r="RDH7" s="8"/>
      <c r="RDI7" s="8"/>
      <c r="RDJ7" s="8"/>
      <c r="RDK7" s="8"/>
      <c r="RDL7" s="8"/>
      <c r="RDM7" s="8"/>
      <c r="RDN7" s="8"/>
      <c r="RDO7" s="8"/>
      <c r="RDP7" s="8"/>
      <c r="RDQ7" s="8"/>
      <c r="RDR7" s="8"/>
      <c r="RDS7" s="8"/>
      <c r="RDT7" s="8"/>
      <c r="RDU7" s="8"/>
      <c r="RDV7" s="8"/>
      <c r="RDW7" s="8"/>
      <c r="RDX7" s="8"/>
      <c r="RDY7" s="8"/>
      <c r="RDZ7" s="8"/>
      <c r="REA7" s="8"/>
      <c r="REB7" s="8"/>
      <c r="REC7" s="8"/>
      <c r="RED7" s="8"/>
      <c r="REE7" s="8"/>
      <c r="REF7" s="8"/>
      <c r="REG7" s="8"/>
      <c r="REH7" s="8"/>
      <c r="REI7" s="8"/>
      <c r="REJ7" s="8"/>
      <c r="REK7" s="8"/>
      <c r="REL7" s="8"/>
      <c r="REM7" s="8"/>
      <c r="REN7" s="8"/>
      <c r="REO7" s="8"/>
      <c r="REP7" s="8"/>
      <c r="REQ7" s="8"/>
      <c r="RER7" s="8"/>
      <c r="RES7" s="8"/>
      <c r="RET7" s="8"/>
      <c r="REU7" s="8"/>
      <c r="REV7" s="8"/>
      <c r="REW7" s="8"/>
      <c r="REX7" s="8"/>
      <c r="REY7" s="8"/>
      <c r="REZ7" s="8"/>
      <c r="RFA7" s="8"/>
      <c r="RFB7" s="8"/>
      <c r="RFC7" s="8"/>
      <c r="RFD7" s="8"/>
      <c r="RFE7" s="8"/>
      <c r="RFF7" s="8"/>
      <c r="RFG7" s="8"/>
      <c r="RFH7" s="8"/>
      <c r="RFI7" s="8"/>
      <c r="RFJ7" s="8"/>
      <c r="RFK7" s="8"/>
      <c r="RFL7" s="8"/>
      <c r="RFM7" s="8"/>
      <c r="RFN7" s="8"/>
      <c r="RFO7" s="8"/>
      <c r="RFP7" s="8"/>
      <c r="RFQ7" s="8"/>
      <c r="RFR7" s="8"/>
      <c r="RFS7" s="8"/>
      <c r="RFT7" s="8"/>
      <c r="RFU7" s="8"/>
      <c r="RFV7" s="8"/>
      <c r="RFW7" s="8"/>
      <c r="RFX7" s="8"/>
      <c r="RFY7" s="8"/>
      <c r="RFZ7" s="8"/>
      <c r="RGA7" s="8"/>
      <c r="RGB7" s="8"/>
      <c r="RGC7" s="8"/>
      <c r="RGD7" s="8"/>
      <c r="RGE7" s="8"/>
      <c r="RGF7" s="8"/>
      <c r="RGG7" s="8"/>
      <c r="RGH7" s="8"/>
      <c r="RGI7" s="8"/>
      <c r="RGJ7" s="8"/>
      <c r="RGK7" s="8"/>
      <c r="RGL7" s="8"/>
      <c r="RGM7" s="8"/>
      <c r="RGN7" s="8"/>
      <c r="RGO7" s="8"/>
      <c r="RGP7" s="8"/>
      <c r="RGQ7" s="8"/>
      <c r="RGR7" s="8"/>
      <c r="RGS7" s="8"/>
      <c r="RGT7" s="8"/>
      <c r="RGU7" s="8"/>
      <c r="RGV7" s="8"/>
      <c r="RGW7" s="8"/>
      <c r="RGX7" s="8"/>
      <c r="RGY7" s="8"/>
      <c r="RGZ7" s="8"/>
      <c r="RHA7" s="8"/>
      <c r="RHB7" s="8"/>
      <c r="RHC7" s="8"/>
      <c r="RHD7" s="8"/>
      <c r="RHE7" s="8"/>
      <c r="RHF7" s="8"/>
      <c r="RHG7" s="8"/>
      <c r="RHH7" s="8"/>
      <c r="RHI7" s="8"/>
      <c r="RHJ7" s="8"/>
      <c r="RHK7" s="8"/>
      <c r="RHL7" s="8"/>
      <c r="RHM7" s="8"/>
      <c r="RHN7" s="8"/>
      <c r="RHO7" s="8"/>
      <c r="RHP7" s="8"/>
      <c r="RHQ7" s="8"/>
      <c r="RHR7" s="8"/>
      <c r="RHS7" s="8"/>
      <c r="RHT7" s="8"/>
      <c r="RHU7" s="8"/>
      <c r="RHV7" s="8"/>
      <c r="RHW7" s="8"/>
      <c r="RHX7" s="8"/>
      <c r="RHY7" s="8"/>
      <c r="RHZ7" s="8"/>
      <c r="RIA7" s="8"/>
      <c r="RIB7" s="8"/>
      <c r="RIC7" s="8"/>
      <c r="RID7" s="8"/>
      <c r="RIE7" s="8"/>
      <c r="RIF7" s="8"/>
      <c r="RIG7" s="8"/>
      <c r="RIH7" s="8"/>
      <c r="RII7" s="8"/>
      <c r="RIJ7" s="8"/>
      <c r="RIK7" s="8"/>
      <c r="RIL7" s="8"/>
      <c r="RIM7" s="8"/>
      <c r="RIN7" s="8"/>
      <c r="RIO7" s="8"/>
      <c r="RIP7" s="8"/>
      <c r="RIQ7" s="8"/>
      <c r="RIR7" s="8"/>
      <c r="RIS7" s="8"/>
      <c r="RIT7" s="8"/>
      <c r="RIU7" s="8"/>
      <c r="RIV7" s="8"/>
      <c r="RIW7" s="8"/>
      <c r="RIX7" s="8"/>
      <c r="RIY7" s="8"/>
      <c r="RIZ7" s="8"/>
      <c r="RJA7" s="8"/>
      <c r="RJB7" s="8"/>
      <c r="RJC7" s="8"/>
      <c r="RJD7" s="8"/>
      <c r="RJE7" s="8"/>
      <c r="RJF7" s="8"/>
      <c r="RJG7" s="8"/>
      <c r="RJH7" s="8"/>
      <c r="RJI7" s="8"/>
      <c r="RJJ7" s="8"/>
      <c r="RJK7" s="8"/>
      <c r="RJL7" s="8"/>
      <c r="RJM7" s="8"/>
      <c r="RJN7" s="8"/>
      <c r="RJO7" s="8"/>
      <c r="RJP7" s="8"/>
      <c r="RJQ7" s="8"/>
      <c r="RJR7" s="8"/>
      <c r="RJS7" s="8"/>
      <c r="RJT7" s="8"/>
      <c r="RJU7" s="8"/>
      <c r="RJV7" s="8"/>
      <c r="RJW7" s="8"/>
      <c r="RJX7" s="8"/>
      <c r="RJY7" s="8"/>
      <c r="RJZ7" s="8"/>
      <c r="RKA7" s="8"/>
      <c r="RKB7" s="8"/>
      <c r="RKC7" s="8"/>
      <c r="RKD7" s="8"/>
      <c r="RKE7" s="8"/>
      <c r="RKF7" s="8"/>
      <c r="RKG7" s="8"/>
      <c r="RKH7" s="8"/>
      <c r="RKI7" s="8"/>
      <c r="RKJ7" s="8"/>
      <c r="RKK7" s="8"/>
      <c r="RKL7" s="8"/>
      <c r="RKM7" s="8"/>
      <c r="RKN7" s="8"/>
      <c r="RKO7" s="8"/>
      <c r="RKP7" s="8"/>
      <c r="RKQ7" s="8"/>
      <c r="RKR7" s="8"/>
      <c r="RKS7" s="8"/>
      <c r="RKT7" s="8"/>
      <c r="RKU7" s="8"/>
      <c r="RKV7" s="8"/>
      <c r="RKW7" s="8"/>
      <c r="RKX7" s="8"/>
      <c r="RKY7" s="8"/>
      <c r="RKZ7" s="8"/>
      <c r="RLA7" s="8"/>
      <c r="RLB7" s="8"/>
      <c r="RLC7" s="8"/>
      <c r="RLD7" s="8"/>
      <c r="RLE7" s="8"/>
      <c r="RLF7" s="8"/>
      <c r="RLG7" s="8"/>
      <c r="RLH7" s="8"/>
      <c r="RLI7" s="8"/>
      <c r="RLJ7" s="8"/>
      <c r="RLK7" s="8"/>
      <c r="RLL7" s="8"/>
      <c r="RLM7" s="8"/>
      <c r="RLN7" s="8"/>
      <c r="RLO7" s="8"/>
      <c r="RLP7" s="8"/>
      <c r="RLQ7" s="8"/>
      <c r="RLR7" s="8"/>
      <c r="RLS7" s="8"/>
      <c r="RLT7" s="8"/>
      <c r="RLU7" s="8"/>
      <c r="RLV7" s="8"/>
      <c r="RLW7" s="8"/>
      <c r="RLX7" s="8"/>
      <c r="RLY7" s="8"/>
      <c r="RLZ7" s="8"/>
      <c r="RMA7" s="8"/>
      <c r="RMB7" s="8"/>
      <c r="RMC7" s="8"/>
      <c r="RMD7" s="8"/>
      <c r="RME7" s="8"/>
      <c r="RMF7" s="8"/>
      <c r="RMG7" s="8"/>
      <c r="RMH7" s="8"/>
      <c r="RMI7" s="8"/>
      <c r="RMJ7" s="8"/>
      <c r="RMK7" s="8"/>
      <c r="RML7" s="8"/>
      <c r="RMM7" s="8"/>
      <c r="RMN7" s="8"/>
      <c r="RMO7" s="8"/>
      <c r="RMP7" s="8"/>
      <c r="RMQ7" s="8"/>
      <c r="RMR7" s="8"/>
      <c r="RMS7" s="8"/>
      <c r="RMT7" s="8"/>
      <c r="RMU7" s="8"/>
      <c r="RMV7" s="8"/>
      <c r="RMW7" s="8"/>
      <c r="RMX7" s="8"/>
      <c r="RMY7" s="8"/>
      <c r="RMZ7" s="8"/>
      <c r="RNA7" s="8"/>
      <c r="RNB7" s="8"/>
      <c r="RNC7" s="8"/>
      <c r="RND7" s="8"/>
      <c r="RNE7" s="8"/>
      <c r="RNF7" s="8"/>
      <c r="RNG7" s="8"/>
      <c r="RNH7" s="8"/>
      <c r="RNI7" s="8"/>
      <c r="RNJ7" s="8"/>
      <c r="RNK7" s="8"/>
      <c r="RNL7" s="8"/>
      <c r="RNM7" s="8"/>
      <c r="RNN7" s="8"/>
      <c r="RNO7" s="8"/>
      <c r="RNP7" s="8"/>
      <c r="RNQ7" s="8"/>
      <c r="RNR7" s="8"/>
      <c r="RNS7" s="8"/>
      <c r="RNT7" s="8"/>
      <c r="RNU7" s="8"/>
      <c r="RNV7" s="8"/>
      <c r="RNW7" s="8"/>
      <c r="RNX7" s="8"/>
      <c r="RNY7" s="8"/>
      <c r="RNZ7" s="8"/>
      <c r="ROA7" s="8"/>
      <c r="ROB7" s="8"/>
      <c r="ROC7" s="8"/>
      <c r="ROD7" s="8"/>
      <c r="ROE7" s="8"/>
      <c r="ROF7" s="8"/>
      <c r="ROG7" s="8"/>
      <c r="ROH7" s="8"/>
      <c r="ROI7" s="8"/>
      <c r="ROJ7" s="8"/>
      <c r="ROK7" s="8"/>
      <c r="ROL7" s="8"/>
      <c r="ROM7" s="8"/>
      <c r="RON7" s="8"/>
      <c r="ROO7" s="8"/>
      <c r="ROP7" s="8"/>
      <c r="ROQ7" s="8"/>
      <c r="ROR7" s="8"/>
      <c r="ROS7" s="8"/>
      <c r="ROT7" s="8"/>
      <c r="ROU7" s="8"/>
      <c r="ROV7" s="8"/>
      <c r="ROW7" s="8"/>
      <c r="ROX7" s="8"/>
      <c r="ROY7" s="8"/>
      <c r="ROZ7" s="8"/>
      <c r="RPA7" s="8"/>
      <c r="RPB7" s="8"/>
      <c r="RPC7" s="8"/>
      <c r="RPD7" s="8"/>
      <c r="RPE7" s="8"/>
      <c r="RPF7" s="8"/>
      <c r="RPG7" s="8"/>
      <c r="RPH7" s="8"/>
      <c r="RPI7" s="8"/>
      <c r="RPJ7" s="8"/>
      <c r="RPK7" s="8"/>
      <c r="RPL7" s="8"/>
      <c r="RPM7" s="8"/>
      <c r="RPN7" s="8"/>
      <c r="RPO7" s="8"/>
      <c r="RPP7" s="8"/>
      <c r="RPQ7" s="8"/>
      <c r="RPR7" s="8"/>
      <c r="RPS7" s="8"/>
      <c r="RPT7" s="8"/>
      <c r="RPU7" s="8"/>
      <c r="RPV7" s="8"/>
      <c r="RPW7" s="8"/>
      <c r="RPX7" s="8"/>
      <c r="RPY7" s="8"/>
      <c r="RPZ7" s="8"/>
      <c r="RQA7" s="8"/>
      <c r="RQB7" s="8"/>
      <c r="RQC7" s="8"/>
      <c r="RQD7" s="8"/>
      <c r="RQE7" s="8"/>
      <c r="RQF7" s="8"/>
      <c r="RQG7" s="8"/>
      <c r="RQH7" s="8"/>
      <c r="RQI7" s="8"/>
      <c r="RQJ7" s="8"/>
      <c r="RQK7" s="8"/>
      <c r="RQL7" s="8"/>
      <c r="RQM7" s="8"/>
      <c r="RQN7" s="8"/>
      <c r="RQO7" s="8"/>
      <c r="RQP7" s="8"/>
      <c r="RQQ7" s="8"/>
      <c r="RQR7" s="8"/>
      <c r="RQS7" s="8"/>
      <c r="RQT7" s="8"/>
      <c r="RQU7" s="8"/>
      <c r="RQV7" s="8"/>
      <c r="RQW7" s="8"/>
      <c r="RQX7" s="8"/>
      <c r="RQY7" s="8"/>
      <c r="RQZ7" s="8"/>
      <c r="RRA7" s="8"/>
      <c r="RRB7" s="8"/>
      <c r="RRC7" s="8"/>
      <c r="RRD7" s="8"/>
      <c r="RRE7" s="8"/>
      <c r="RRF7" s="8"/>
      <c r="RRG7" s="8"/>
      <c r="RRH7" s="8"/>
      <c r="RRI7" s="8"/>
      <c r="RRJ7" s="8"/>
      <c r="RRK7" s="8"/>
      <c r="RRL7" s="8"/>
      <c r="RRM7" s="8"/>
      <c r="RRN7" s="8"/>
      <c r="RRO7" s="8"/>
      <c r="RRP7" s="8"/>
      <c r="RRQ7" s="8"/>
      <c r="RRR7" s="8"/>
      <c r="RRS7" s="8"/>
      <c r="RRT7" s="8"/>
      <c r="RRU7" s="8"/>
      <c r="RRV7" s="8"/>
      <c r="RRW7" s="8"/>
      <c r="RRX7" s="8"/>
      <c r="RRY7" s="8"/>
      <c r="RRZ7" s="8"/>
      <c r="RSA7" s="8"/>
      <c r="RSB7" s="8"/>
      <c r="RSC7" s="8"/>
      <c r="RSD7" s="8"/>
      <c r="RSE7" s="8"/>
      <c r="RSF7" s="8"/>
      <c r="RSG7" s="8"/>
      <c r="RSH7" s="8"/>
      <c r="RSI7" s="8"/>
      <c r="RSJ7" s="8"/>
      <c r="RSK7" s="8"/>
      <c r="RSL7" s="8"/>
      <c r="RSM7" s="8"/>
      <c r="RSN7" s="8"/>
      <c r="RSO7" s="8"/>
      <c r="RSP7" s="8"/>
      <c r="RSQ7" s="8"/>
      <c r="RSR7" s="8"/>
      <c r="RSS7" s="8"/>
      <c r="RST7" s="8"/>
      <c r="RSU7" s="8"/>
      <c r="RSV7" s="8"/>
      <c r="RSW7" s="8"/>
      <c r="RSX7" s="8"/>
      <c r="RSY7" s="8"/>
      <c r="RSZ7" s="8"/>
      <c r="RTA7" s="8"/>
      <c r="RTB7" s="8"/>
      <c r="RTC7" s="8"/>
      <c r="RTD7" s="8"/>
      <c r="RTE7" s="8"/>
      <c r="RTF7" s="8"/>
      <c r="RTG7" s="8"/>
      <c r="RTH7" s="8"/>
      <c r="RTI7" s="8"/>
      <c r="RTJ7" s="8"/>
      <c r="RTK7" s="8"/>
      <c r="RTL7" s="8"/>
      <c r="RTM7" s="8"/>
      <c r="RTN7" s="8"/>
      <c r="RTO7" s="8"/>
      <c r="RTP7" s="8"/>
      <c r="RTQ7" s="8"/>
      <c r="RTR7" s="8"/>
      <c r="RTS7" s="8"/>
      <c r="RTT7" s="8"/>
      <c r="RTU7" s="8"/>
      <c r="RTV7" s="8"/>
      <c r="RTW7" s="8"/>
      <c r="RTX7" s="8"/>
      <c r="RTY7" s="8"/>
      <c r="RTZ7" s="8"/>
      <c r="RUA7" s="8"/>
      <c r="RUB7" s="8"/>
      <c r="RUC7" s="8"/>
      <c r="RUD7" s="8"/>
      <c r="RUE7" s="8"/>
      <c r="RUF7" s="8"/>
      <c r="RUG7" s="8"/>
      <c r="RUH7" s="8"/>
      <c r="RUI7" s="8"/>
      <c r="RUJ7" s="8"/>
      <c r="RUK7" s="8"/>
      <c r="RUL7" s="8"/>
      <c r="RUM7" s="8"/>
      <c r="RUN7" s="8"/>
      <c r="RUO7" s="8"/>
      <c r="RUP7" s="8"/>
      <c r="RUQ7" s="8"/>
      <c r="RUR7" s="8"/>
      <c r="RUS7" s="8"/>
      <c r="RUT7" s="8"/>
      <c r="RUU7" s="8"/>
      <c r="RUV7" s="8"/>
      <c r="RUW7" s="8"/>
      <c r="RUX7" s="8"/>
      <c r="RUY7" s="8"/>
      <c r="RUZ7" s="8"/>
      <c r="RVA7" s="8"/>
      <c r="RVB7" s="8"/>
      <c r="RVC7" s="8"/>
      <c r="RVD7" s="8"/>
      <c r="RVE7" s="8"/>
      <c r="RVF7" s="8"/>
      <c r="RVG7" s="8"/>
      <c r="RVH7" s="8"/>
      <c r="RVI7" s="8"/>
      <c r="RVJ7" s="8"/>
      <c r="RVK7" s="8"/>
      <c r="RVL7" s="8"/>
      <c r="RVM7" s="8"/>
      <c r="RVN7" s="8"/>
      <c r="RVO7" s="8"/>
      <c r="RVP7" s="8"/>
      <c r="RVQ7" s="8"/>
      <c r="RVR7" s="8"/>
      <c r="RVS7" s="8"/>
      <c r="RVT7" s="8"/>
      <c r="RVU7" s="8"/>
      <c r="RVV7" s="8"/>
      <c r="RVW7" s="8"/>
      <c r="RVX7" s="8"/>
      <c r="RVY7" s="8"/>
      <c r="RVZ7" s="8"/>
      <c r="RWA7" s="8"/>
      <c r="RWB7" s="8"/>
      <c r="RWC7" s="8"/>
      <c r="RWD7" s="8"/>
      <c r="RWE7" s="8"/>
      <c r="RWF7" s="8"/>
      <c r="RWG7" s="8"/>
      <c r="RWH7" s="8"/>
      <c r="RWI7" s="8"/>
      <c r="RWJ7" s="8"/>
      <c r="RWK7" s="8"/>
      <c r="RWL7" s="8"/>
      <c r="RWM7" s="8"/>
      <c r="RWN7" s="8"/>
      <c r="RWO7" s="8"/>
      <c r="RWP7" s="8"/>
      <c r="RWQ7" s="8"/>
      <c r="RWR7" s="8"/>
      <c r="RWS7" s="8"/>
      <c r="RWT7" s="8"/>
      <c r="RWU7" s="8"/>
      <c r="RWV7" s="8"/>
      <c r="RWW7" s="8"/>
      <c r="RWX7" s="8"/>
      <c r="RWY7" s="8"/>
      <c r="RWZ7" s="8"/>
      <c r="RXA7" s="8"/>
      <c r="RXB7" s="8"/>
      <c r="RXC7" s="8"/>
      <c r="RXD7" s="8"/>
      <c r="RXE7" s="8"/>
      <c r="RXF7" s="8"/>
      <c r="RXG7" s="8"/>
      <c r="RXH7" s="8"/>
      <c r="RXI7" s="8"/>
      <c r="RXJ7" s="8"/>
      <c r="RXK7" s="8"/>
      <c r="RXL7" s="8"/>
      <c r="RXM7" s="8"/>
      <c r="RXN7" s="8"/>
      <c r="RXO7" s="8"/>
      <c r="RXP7" s="8"/>
      <c r="RXQ7" s="8"/>
      <c r="RXR7" s="8"/>
      <c r="RXS7" s="8"/>
      <c r="RXT7" s="8"/>
      <c r="RXU7" s="8"/>
      <c r="RXV7" s="8"/>
      <c r="RXW7" s="8"/>
      <c r="RXX7" s="8"/>
      <c r="RXY7" s="8"/>
      <c r="RXZ7" s="8"/>
      <c r="RYA7" s="8"/>
      <c r="RYB7" s="8"/>
      <c r="RYC7" s="8"/>
      <c r="RYD7" s="8"/>
      <c r="RYE7" s="8"/>
      <c r="RYF7" s="8"/>
      <c r="RYG7" s="8"/>
      <c r="RYH7" s="8"/>
      <c r="RYI7" s="8"/>
      <c r="RYJ7" s="8"/>
      <c r="RYK7" s="8"/>
      <c r="RYL7" s="8"/>
      <c r="RYM7" s="8"/>
      <c r="RYN7" s="8"/>
      <c r="RYO7" s="8"/>
      <c r="RYP7" s="8"/>
      <c r="RYQ7" s="8"/>
      <c r="RYR7" s="8"/>
      <c r="RYS7" s="8"/>
      <c r="RYT7" s="8"/>
      <c r="RYU7" s="8"/>
      <c r="RYV7" s="8"/>
      <c r="RYW7" s="8"/>
      <c r="RYX7" s="8"/>
      <c r="RYY7" s="8"/>
      <c r="RYZ7" s="8"/>
      <c r="RZA7" s="8"/>
      <c r="RZB7" s="8"/>
      <c r="RZC7" s="8"/>
      <c r="RZD7" s="8"/>
      <c r="RZE7" s="8"/>
      <c r="RZF7" s="8"/>
      <c r="RZG7" s="8"/>
      <c r="RZH7" s="8"/>
      <c r="RZI7" s="8"/>
      <c r="RZJ7" s="8"/>
      <c r="RZK7" s="8"/>
      <c r="RZL7" s="8"/>
      <c r="RZM7" s="8"/>
      <c r="RZN7" s="8"/>
      <c r="RZO7" s="8"/>
      <c r="RZP7" s="8"/>
      <c r="RZQ7" s="8"/>
      <c r="RZR7" s="8"/>
      <c r="RZS7" s="8"/>
      <c r="RZT7" s="8"/>
      <c r="RZU7" s="8"/>
      <c r="RZV7" s="8"/>
      <c r="RZW7" s="8"/>
      <c r="RZX7" s="8"/>
      <c r="RZY7" s="8"/>
      <c r="RZZ7" s="8"/>
      <c r="SAA7" s="8"/>
      <c r="SAB7" s="8"/>
      <c r="SAC7" s="8"/>
      <c r="SAD7" s="8"/>
      <c r="SAE7" s="8"/>
      <c r="SAF7" s="8"/>
      <c r="SAG7" s="8"/>
      <c r="SAH7" s="8"/>
      <c r="SAI7" s="8"/>
      <c r="SAJ7" s="8"/>
      <c r="SAK7" s="8"/>
      <c r="SAL7" s="8"/>
      <c r="SAM7" s="8"/>
      <c r="SAN7" s="8"/>
      <c r="SAO7" s="8"/>
      <c r="SAP7" s="8"/>
      <c r="SAQ7" s="8"/>
      <c r="SAR7" s="8"/>
      <c r="SAS7" s="8"/>
      <c r="SAT7" s="8"/>
      <c r="SAU7" s="8"/>
      <c r="SAV7" s="8"/>
      <c r="SAW7" s="8"/>
      <c r="SAX7" s="8"/>
      <c r="SAY7" s="8"/>
      <c r="SAZ7" s="8"/>
      <c r="SBA7" s="8"/>
      <c r="SBB7" s="8"/>
      <c r="SBC7" s="8"/>
      <c r="SBD7" s="8"/>
      <c r="SBE7" s="8"/>
      <c r="SBF7" s="8"/>
      <c r="SBG7" s="8"/>
      <c r="SBH7" s="8"/>
      <c r="SBI7" s="8"/>
      <c r="SBJ7" s="8"/>
      <c r="SBK7" s="8"/>
      <c r="SBL7" s="8"/>
      <c r="SBM7" s="8"/>
      <c r="SBN7" s="8"/>
      <c r="SBO7" s="8"/>
      <c r="SBP7" s="8"/>
      <c r="SBQ7" s="8"/>
      <c r="SBR7" s="8"/>
      <c r="SBS7" s="8"/>
      <c r="SBT7" s="8"/>
      <c r="SBU7" s="8"/>
      <c r="SBV7" s="8"/>
      <c r="SBW7" s="8"/>
      <c r="SBX7" s="8"/>
      <c r="SBY7" s="8"/>
      <c r="SBZ7" s="8"/>
      <c r="SCA7" s="8"/>
      <c r="SCB7" s="8"/>
      <c r="SCC7" s="8"/>
      <c r="SCD7" s="8"/>
      <c r="SCE7" s="8"/>
      <c r="SCF7" s="8"/>
      <c r="SCG7" s="8"/>
      <c r="SCH7" s="8"/>
      <c r="SCI7" s="8"/>
      <c r="SCJ7" s="8"/>
      <c r="SCK7" s="8"/>
      <c r="SCL7" s="8"/>
      <c r="SCM7" s="8"/>
      <c r="SCN7" s="8"/>
      <c r="SCO7" s="8"/>
      <c r="SCP7" s="8"/>
      <c r="SCQ7" s="8"/>
      <c r="SCR7" s="8"/>
      <c r="SCS7" s="8"/>
      <c r="SCT7" s="8"/>
      <c r="SCU7" s="8"/>
      <c r="SCV7" s="8"/>
      <c r="SCW7" s="8"/>
      <c r="SCX7" s="8"/>
      <c r="SCY7" s="8"/>
      <c r="SCZ7" s="8"/>
      <c r="SDA7" s="8"/>
      <c r="SDB7" s="8"/>
      <c r="SDC7" s="8"/>
      <c r="SDD7" s="8"/>
      <c r="SDE7" s="8"/>
      <c r="SDF7" s="8"/>
      <c r="SDG7" s="8"/>
      <c r="SDH7" s="8"/>
      <c r="SDI7" s="8"/>
      <c r="SDJ7" s="8"/>
      <c r="SDK7" s="8"/>
      <c r="SDL7" s="8"/>
      <c r="SDM7" s="8"/>
      <c r="SDN7" s="8"/>
      <c r="SDO7" s="8"/>
      <c r="SDP7" s="8"/>
      <c r="SDQ7" s="8"/>
      <c r="SDR7" s="8"/>
      <c r="SDS7" s="8"/>
      <c r="SDT7" s="8"/>
      <c r="SDU7" s="8"/>
      <c r="SDV7" s="8"/>
      <c r="SDW7" s="8"/>
      <c r="SDX7" s="8"/>
      <c r="SDY7" s="8"/>
      <c r="SDZ7" s="8"/>
      <c r="SEA7" s="8"/>
      <c r="SEB7" s="8"/>
      <c r="SEC7" s="8"/>
      <c r="SED7" s="8"/>
      <c r="SEE7" s="8"/>
      <c r="SEF7" s="8"/>
      <c r="SEG7" s="8"/>
      <c r="SEH7" s="8"/>
      <c r="SEI7" s="8"/>
      <c r="SEJ7" s="8"/>
      <c r="SEK7" s="8"/>
      <c r="SEL7" s="8"/>
      <c r="SEM7" s="8"/>
      <c r="SEN7" s="8"/>
      <c r="SEO7" s="8"/>
      <c r="SEP7" s="8"/>
      <c r="SEQ7" s="8"/>
      <c r="SER7" s="8"/>
      <c r="SES7" s="8"/>
      <c r="SET7" s="8"/>
      <c r="SEU7" s="8"/>
      <c r="SEV7" s="8"/>
      <c r="SEW7" s="8"/>
      <c r="SEX7" s="8"/>
      <c r="SEY7" s="8"/>
      <c r="SEZ7" s="8"/>
      <c r="SFA7" s="8"/>
      <c r="SFB7" s="8"/>
      <c r="SFC7" s="8"/>
      <c r="SFD7" s="8"/>
      <c r="SFE7" s="8"/>
      <c r="SFF7" s="8"/>
      <c r="SFG7" s="8"/>
      <c r="SFH7" s="8"/>
      <c r="SFI7" s="8"/>
      <c r="SFJ7" s="8"/>
      <c r="SFK7" s="8"/>
      <c r="SFL7" s="8"/>
      <c r="SFM7" s="8"/>
      <c r="SFN7" s="8"/>
      <c r="SFO7" s="8"/>
      <c r="SFP7" s="8"/>
      <c r="SFQ7" s="8"/>
      <c r="SFR7" s="8"/>
      <c r="SFS7" s="8"/>
      <c r="SFT7" s="8"/>
      <c r="SFU7" s="8"/>
      <c r="SFV7" s="8"/>
      <c r="SFW7" s="8"/>
      <c r="SFX7" s="8"/>
      <c r="SFY7" s="8"/>
      <c r="SFZ7" s="8"/>
      <c r="SGA7" s="8"/>
      <c r="SGB7" s="8"/>
      <c r="SGC7" s="8"/>
      <c r="SGD7" s="8"/>
      <c r="SGE7" s="8"/>
      <c r="SGF7" s="8"/>
      <c r="SGG7" s="8"/>
      <c r="SGH7" s="8"/>
      <c r="SGI7" s="8"/>
      <c r="SGJ7" s="8"/>
      <c r="SGK7" s="8"/>
      <c r="SGL7" s="8"/>
      <c r="SGM7" s="8"/>
      <c r="SGN7" s="8"/>
      <c r="SGO7" s="8"/>
      <c r="SGP7" s="8"/>
      <c r="SGQ7" s="8"/>
      <c r="SGR7" s="8"/>
      <c r="SGS7" s="8"/>
      <c r="SGT7" s="8"/>
      <c r="SGU7" s="8"/>
      <c r="SGV7" s="8"/>
      <c r="SGW7" s="8"/>
      <c r="SGX7" s="8"/>
      <c r="SGY7" s="8"/>
      <c r="SGZ7" s="8"/>
      <c r="SHA7" s="8"/>
      <c r="SHB7" s="8"/>
      <c r="SHC7" s="8"/>
      <c r="SHD7" s="8"/>
      <c r="SHE7" s="8"/>
      <c r="SHF7" s="8"/>
      <c r="SHG7" s="8"/>
      <c r="SHH7" s="8"/>
      <c r="SHI7" s="8"/>
      <c r="SHJ7" s="8"/>
      <c r="SHK7" s="8"/>
      <c r="SHL7" s="8"/>
      <c r="SHM7" s="8"/>
      <c r="SHN7" s="8"/>
      <c r="SHO7" s="8"/>
      <c r="SHP7" s="8"/>
      <c r="SHQ7" s="8"/>
      <c r="SHR7" s="8"/>
      <c r="SHS7" s="8"/>
      <c r="SHT7" s="8"/>
      <c r="SHU7" s="8"/>
      <c r="SHV7" s="8"/>
      <c r="SHW7" s="8"/>
      <c r="SHX7" s="8"/>
      <c r="SHY7" s="8"/>
      <c r="SHZ7" s="8"/>
      <c r="SIA7" s="8"/>
      <c r="SIB7" s="8"/>
      <c r="SIC7" s="8"/>
      <c r="SID7" s="8"/>
      <c r="SIE7" s="8"/>
      <c r="SIF7" s="8"/>
      <c r="SIG7" s="8"/>
      <c r="SIH7" s="8"/>
      <c r="SII7" s="8"/>
      <c r="SIJ7" s="8"/>
      <c r="SIK7" s="8"/>
      <c r="SIL7" s="8"/>
      <c r="SIM7" s="8"/>
      <c r="SIN7" s="8"/>
      <c r="SIO7" s="8"/>
      <c r="SIP7" s="8"/>
      <c r="SIQ7" s="8"/>
      <c r="SIR7" s="8"/>
      <c r="SIS7" s="8"/>
      <c r="SIT7" s="8"/>
      <c r="SIU7" s="8"/>
      <c r="SIV7" s="8"/>
      <c r="SIW7" s="8"/>
      <c r="SIX7" s="8"/>
      <c r="SIY7" s="8"/>
      <c r="SIZ7" s="8"/>
      <c r="SJA7" s="8"/>
      <c r="SJB7" s="8"/>
      <c r="SJC7" s="8"/>
      <c r="SJD7" s="8"/>
      <c r="SJE7" s="8"/>
      <c r="SJF7" s="8"/>
      <c r="SJG7" s="8"/>
      <c r="SJH7" s="8"/>
      <c r="SJI7" s="8"/>
      <c r="SJJ7" s="8"/>
      <c r="SJK7" s="8"/>
      <c r="SJL7" s="8"/>
      <c r="SJM7" s="8"/>
      <c r="SJN7" s="8"/>
      <c r="SJO7" s="8"/>
      <c r="SJP7" s="8"/>
      <c r="SJQ7" s="8"/>
      <c r="SJR7" s="8"/>
      <c r="SJS7" s="8"/>
      <c r="SJT7" s="8"/>
      <c r="SJU7" s="8"/>
      <c r="SJV7" s="8"/>
      <c r="SJW7" s="8"/>
      <c r="SJX7" s="8"/>
      <c r="SJY7" s="8"/>
      <c r="SJZ7" s="8"/>
      <c r="SKA7" s="8"/>
      <c r="SKB7" s="8"/>
      <c r="SKC7" s="8"/>
      <c r="SKD7" s="8"/>
      <c r="SKE7" s="8"/>
      <c r="SKF7" s="8"/>
      <c r="SKG7" s="8"/>
      <c r="SKH7" s="8"/>
      <c r="SKI7" s="8"/>
      <c r="SKJ7" s="8"/>
      <c r="SKK7" s="8"/>
      <c r="SKL7" s="8"/>
      <c r="SKM7" s="8"/>
      <c r="SKN7" s="8"/>
      <c r="SKO7" s="8"/>
      <c r="SKP7" s="8"/>
      <c r="SKQ7" s="8"/>
      <c r="SKR7" s="8"/>
      <c r="SKS7" s="8"/>
      <c r="SKT7" s="8"/>
      <c r="SKU7" s="8"/>
      <c r="SKV7" s="8"/>
      <c r="SKW7" s="8"/>
      <c r="SKX7" s="8"/>
      <c r="SKY7" s="8"/>
      <c r="SKZ7" s="8"/>
      <c r="SLA7" s="8"/>
      <c r="SLB7" s="8"/>
      <c r="SLC7" s="8"/>
      <c r="SLD7" s="8"/>
      <c r="SLE7" s="8"/>
      <c r="SLF7" s="8"/>
      <c r="SLG7" s="8"/>
      <c r="SLH7" s="8"/>
      <c r="SLI7" s="8"/>
      <c r="SLJ7" s="8"/>
      <c r="SLK7" s="8"/>
      <c r="SLL7" s="8"/>
      <c r="SLM7" s="8"/>
      <c r="SLN7" s="8"/>
      <c r="SLO7" s="8"/>
      <c r="SLP7" s="8"/>
      <c r="SLQ7" s="8"/>
      <c r="SLR7" s="8"/>
      <c r="SLS7" s="8"/>
      <c r="SLT7" s="8"/>
      <c r="SLU7" s="8"/>
      <c r="SLV7" s="8"/>
      <c r="SLW7" s="8"/>
      <c r="SLX7" s="8"/>
      <c r="SLY7" s="8"/>
      <c r="SLZ7" s="8"/>
      <c r="SMA7" s="8"/>
      <c r="SMB7" s="8"/>
      <c r="SMC7" s="8"/>
      <c r="SMD7" s="8"/>
      <c r="SME7" s="8"/>
      <c r="SMF7" s="8"/>
      <c r="SMG7" s="8"/>
      <c r="SMH7" s="8"/>
      <c r="SMI7" s="8"/>
      <c r="SMJ7" s="8"/>
      <c r="SMK7" s="8"/>
      <c r="SML7" s="8"/>
      <c r="SMM7" s="8"/>
      <c r="SMN7" s="8"/>
      <c r="SMO7" s="8"/>
      <c r="SMP7" s="8"/>
      <c r="SMQ7" s="8"/>
      <c r="SMR7" s="8"/>
      <c r="SMS7" s="8"/>
      <c r="SMT7" s="8"/>
      <c r="SMU7" s="8"/>
      <c r="SMV7" s="8"/>
      <c r="SMW7" s="8"/>
      <c r="SMX7" s="8"/>
      <c r="SMY7" s="8"/>
      <c r="SMZ7" s="8"/>
      <c r="SNA7" s="8"/>
      <c r="SNB7" s="8"/>
      <c r="SNC7" s="8"/>
      <c r="SND7" s="8"/>
      <c r="SNE7" s="8"/>
      <c r="SNF7" s="8"/>
      <c r="SNG7" s="8"/>
      <c r="SNH7" s="8"/>
      <c r="SNI7" s="8"/>
      <c r="SNJ7" s="8"/>
      <c r="SNK7" s="8"/>
      <c r="SNL7" s="8"/>
      <c r="SNM7" s="8"/>
      <c r="SNN7" s="8"/>
      <c r="SNO7" s="8"/>
      <c r="SNP7" s="8"/>
      <c r="SNQ7" s="8"/>
      <c r="SNR7" s="8"/>
      <c r="SNS7" s="8"/>
      <c r="SNT7" s="8"/>
      <c r="SNU7" s="8"/>
      <c r="SNV7" s="8"/>
      <c r="SNW7" s="8"/>
      <c r="SNX7" s="8"/>
      <c r="SNY7" s="8"/>
      <c r="SNZ7" s="8"/>
      <c r="SOA7" s="8"/>
      <c r="SOB7" s="8"/>
      <c r="SOC7" s="8"/>
      <c r="SOD7" s="8"/>
      <c r="SOE7" s="8"/>
      <c r="SOF7" s="8"/>
      <c r="SOG7" s="8"/>
      <c r="SOH7" s="8"/>
      <c r="SOI7" s="8"/>
      <c r="SOJ7" s="8"/>
      <c r="SOK7" s="8"/>
      <c r="SOL7" s="8"/>
      <c r="SOM7" s="8"/>
      <c r="SON7" s="8"/>
      <c r="SOO7" s="8"/>
      <c r="SOP7" s="8"/>
      <c r="SOQ7" s="8"/>
      <c r="SOR7" s="8"/>
      <c r="SOS7" s="8"/>
      <c r="SOT7" s="8"/>
      <c r="SOU7" s="8"/>
      <c r="SOV7" s="8"/>
      <c r="SOW7" s="8"/>
      <c r="SOX7" s="8"/>
      <c r="SOY7" s="8"/>
      <c r="SOZ7" s="8"/>
      <c r="SPA7" s="8"/>
      <c r="SPB7" s="8"/>
      <c r="SPC7" s="8"/>
      <c r="SPD7" s="8"/>
      <c r="SPE7" s="8"/>
      <c r="SPF7" s="8"/>
      <c r="SPG7" s="8"/>
      <c r="SPH7" s="8"/>
      <c r="SPI7" s="8"/>
      <c r="SPJ7" s="8"/>
      <c r="SPK7" s="8"/>
      <c r="SPL7" s="8"/>
      <c r="SPM7" s="8"/>
      <c r="SPN7" s="8"/>
      <c r="SPO7" s="8"/>
      <c r="SPP7" s="8"/>
      <c r="SPQ7" s="8"/>
      <c r="SPR7" s="8"/>
      <c r="SPS7" s="8"/>
      <c r="SPT7" s="8"/>
      <c r="SPU7" s="8"/>
      <c r="SPV7" s="8"/>
      <c r="SPW7" s="8"/>
      <c r="SPX7" s="8"/>
      <c r="SPY7" s="8"/>
      <c r="SPZ7" s="8"/>
      <c r="SQA7" s="8"/>
      <c r="SQB7" s="8"/>
      <c r="SQC7" s="8"/>
      <c r="SQD7" s="8"/>
      <c r="SQE7" s="8"/>
      <c r="SQF7" s="8"/>
      <c r="SQG7" s="8"/>
      <c r="SQH7" s="8"/>
      <c r="SQI7" s="8"/>
      <c r="SQJ7" s="8"/>
      <c r="SQK7" s="8"/>
      <c r="SQL7" s="8"/>
      <c r="SQM7" s="8"/>
      <c r="SQN7" s="8"/>
      <c r="SQO7" s="8"/>
      <c r="SQP7" s="8"/>
      <c r="SQQ7" s="8"/>
      <c r="SQR7" s="8"/>
      <c r="SQS7" s="8"/>
      <c r="SQT7" s="8"/>
      <c r="SQU7" s="8"/>
      <c r="SQV7" s="8"/>
      <c r="SQW7" s="8"/>
      <c r="SQX7" s="8"/>
      <c r="SQY7" s="8"/>
      <c r="SQZ7" s="8"/>
      <c r="SRA7" s="8"/>
      <c r="SRB7" s="8"/>
      <c r="SRC7" s="8"/>
      <c r="SRD7" s="8"/>
      <c r="SRE7" s="8"/>
      <c r="SRF7" s="8"/>
      <c r="SRG7" s="8"/>
      <c r="SRH7" s="8"/>
      <c r="SRI7" s="8"/>
      <c r="SRJ7" s="8"/>
      <c r="SRK7" s="8"/>
      <c r="SRL7" s="8"/>
      <c r="SRM7" s="8"/>
      <c r="SRN7" s="8"/>
      <c r="SRO7" s="8"/>
      <c r="SRP7" s="8"/>
      <c r="SRQ7" s="8"/>
      <c r="SRR7" s="8"/>
      <c r="SRS7" s="8"/>
      <c r="SRT7" s="8"/>
      <c r="SRU7" s="8"/>
      <c r="SRV7" s="8"/>
      <c r="SRW7" s="8"/>
      <c r="SRX7" s="8"/>
      <c r="SRY7" s="8"/>
      <c r="SRZ7" s="8"/>
      <c r="SSA7" s="8"/>
      <c r="SSB7" s="8"/>
      <c r="SSC7" s="8"/>
      <c r="SSD7" s="8"/>
      <c r="SSE7" s="8"/>
      <c r="SSF7" s="8"/>
      <c r="SSG7" s="8"/>
      <c r="SSH7" s="8"/>
      <c r="SSI7" s="8"/>
      <c r="SSJ7" s="8"/>
      <c r="SSK7" s="8"/>
      <c r="SSL7" s="8"/>
      <c r="SSM7" s="8"/>
      <c r="SSN7" s="8"/>
      <c r="SSO7" s="8"/>
      <c r="SSP7" s="8"/>
      <c r="SSQ7" s="8"/>
      <c r="SSR7" s="8"/>
      <c r="SSS7" s="8"/>
      <c r="SST7" s="8"/>
      <c r="SSU7" s="8"/>
      <c r="SSV7" s="8"/>
      <c r="SSW7" s="8"/>
      <c r="SSX7" s="8"/>
      <c r="SSY7" s="8"/>
      <c r="SSZ7" s="8"/>
      <c r="STA7" s="8"/>
      <c r="STB7" s="8"/>
      <c r="STC7" s="8"/>
      <c r="STD7" s="8"/>
      <c r="STE7" s="8"/>
      <c r="STF7" s="8"/>
      <c r="STG7" s="8"/>
      <c r="STH7" s="8"/>
      <c r="STI7" s="8"/>
      <c r="STJ7" s="8"/>
      <c r="STK7" s="8"/>
      <c r="STL7" s="8"/>
      <c r="STM7" s="8"/>
      <c r="STN7" s="8"/>
      <c r="STO7" s="8"/>
      <c r="STP7" s="8"/>
      <c r="STQ7" s="8"/>
      <c r="STR7" s="8"/>
      <c r="STS7" s="8"/>
      <c r="STT7" s="8"/>
      <c r="STU7" s="8"/>
      <c r="STV7" s="8"/>
      <c r="STW7" s="8"/>
      <c r="STX7" s="8"/>
      <c r="STY7" s="8"/>
      <c r="STZ7" s="8"/>
      <c r="SUA7" s="8"/>
      <c r="SUB7" s="8"/>
      <c r="SUC7" s="8"/>
      <c r="SUD7" s="8"/>
      <c r="SUE7" s="8"/>
      <c r="SUF7" s="8"/>
      <c r="SUG7" s="8"/>
      <c r="SUH7" s="8"/>
      <c r="SUI7" s="8"/>
      <c r="SUJ7" s="8"/>
      <c r="SUK7" s="8"/>
      <c r="SUL7" s="8"/>
      <c r="SUM7" s="8"/>
      <c r="SUN7" s="8"/>
      <c r="SUO7" s="8"/>
      <c r="SUP7" s="8"/>
      <c r="SUQ7" s="8"/>
      <c r="SUR7" s="8"/>
      <c r="SUS7" s="8"/>
      <c r="SUT7" s="8"/>
      <c r="SUU7" s="8"/>
      <c r="SUV7" s="8"/>
      <c r="SUW7" s="8"/>
      <c r="SUX7" s="8"/>
      <c r="SUY7" s="8"/>
      <c r="SUZ7" s="8"/>
      <c r="SVA7" s="8"/>
      <c r="SVB7" s="8"/>
      <c r="SVC7" s="8"/>
      <c r="SVD7" s="8"/>
      <c r="SVE7" s="8"/>
      <c r="SVF7" s="8"/>
      <c r="SVG7" s="8"/>
      <c r="SVH7" s="8"/>
      <c r="SVI7" s="8"/>
      <c r="SVJ7" s="8"/>
      <c r="SVK7" s="8"/>
      <c r="SVL7" s="8"/>
      <c r="SVM7" s="8"/>
      <c r="SVN7" s="8"/>
      <c r="SVO7" s="8"/>
      <c r="SVP7" s="8"/>
      <c r="SVQ7" s="8"/>
      <c r="SVR7" s="8"/>
      <c r="SVS7" s="8"/>
      <c r="SVT7" s="8"/>
      <c r="SVU7" s="8"/>
      <c r="SVV7" s="8"/>
      <c r="SVW7" s="8"/>
      <c r="SVX7" s="8"/>
      <c r="SVY7" s="8"/>
      <c r="SVZ7" s="8"/>
      <c r="SWA7" s="8"/>
      <c r="SWB7" s="8"/>
      <c r="SWC7" s="8"/>
      <c r="SWD7" s="8"/>
      <c r="SWE7" s="8"/>
      <c r="SWF7" s="8"/>
      <c r="SWG7" s="8"/>
      <c r="SWH7" s="8"/>
      <c r="SWI7" s="8"/>
      <c r="SWJ7" s="8"/>
      <c r="SWK7" s="8"/>
      <c r="SWL7" s="8"/>
      <c r="SWM7" s="8"/>
      <c r="SWN7" s="8"/>
      <c r="SWO7" s="8"/>
      <c r="SWP7" s="8"/>
      <c r="SWQ7" s="8"/>
      <c r="SWR7" s="8"/>
      <c r="SWS7" s="8"/>
      <c r="SWT7" s="8"/>
      <c r="SWU7" s="8"/>
      <c r="SWV7" s="8"/>
      <c r="SWW7" s="8"/>
      <c r="SWX7" s="8"/>
      <c r="SWY7" s="8"/>
      <c r="SWZ7" s="8"/>
      <c r="SXA7" s="8"/>
      <c r="SXB7" s="8"/>
      <c r="SXC7" s="8"/>
      <c r="SXD7" s="8"/>
      <c r="SXE7" s="8"/>
      <c r="SXF7" s="8"/>
      <c r="SXG7" s="8"/>
      <c r="SXH7" s="8"/>
      <c r="SXI7" s="8"/>
      <c r="SXJ7" s="8"/>
      <c r="SXK7" s="8"/>
      <c r="SXL7" s="8"/>
      <c r="SXM7" s="8"/>
      <c r="SXN7" s="8"/>
      <c r="SXO7" s="8"/>
      <c r="SXP7" s="8"/>
      <c r="SXQ7" s="8"/>
      <c r="SXR7" s="8"/>
      <c r="SXS7" s="8"/>
      <c r="SXT7" s="8"/>
      <c r="SXU7" s="8"/>
      <c r="SXV7" s="8"/>
      <c r="SXW7" s="8"/>
      <c r="SXX7" s="8"/>
      <c r="SXY7" s="8"/>
      <c r="SXZ7" s="8"/>
      <c r="SYA7" s="8"/>
      <c r="SYB7" s="8"/>
      <c r="SYC7" s="8"/>
      <c r="SYD7" s="8"/>
      <c r="SYE7" s="8"/>
      <c r="SYF7" s="8"/>
      <c r="SYG7" s="8"/>
      <c r="SYH7" s="8"/>
      <c r="SYI7" s="8"/>
      <c r="SYJ7" s="8"/>
      <c r="SYK7" s="8"/>
      <c r="SYL7" s="8"/>
      <c r="SYM7" s="8"/>
      <c r="SYN7" s="8"/>
      <c r="SYO7" s="8"/>
      <c r="SYP7" s="8"/>
      <c r="SYQ7" s="8"/>
      <c r="SYR7" s="8"/>
      <c r="SYS7" s="8"/>
      <c r="SYT7" s="8"/>
      <c r="SYU7" s="8"/>
      <c r="SYV7" s="8"/>
      <c r="SYW7" s="8"/>
      <c r="SYX7" s="8"/>
      <c r="SYY7" s="8"/>
      <c r="SYZ7" s="8"/>
      <c r="SZA7" s="8"/>
      <c r="SZB7" s="8"/>
      <c r="SZC7" s="8"/>
      <c r="SZD7" s="8"/>
      <c r="SZE7" s="8"/>
      <c r="SZF7" s="8"/>
      <c r="SZG7" s="8"/>
      <c r="SZH7" s="8"/>
      <c r="SZI7" s="8"/>
      <c r="SZJ7" s="8"/>
      <c r="SZK7" s="8"/>
      <c r="SZL7" s="8"/>
      <c r="SZM7" s="8"/>
      <c r="SZN7" s="8"/>
      <c r="SZO7" s="8"/>
      <c r="SZP7" s="8"/>
      <c r="SZQ7" s="8"/>
      <c r="SZR7" s="8"/>
      <c r="SZS7" s="8"/>
      <c r="SZT7" s="8"/>
      <c r="SZU7" s="8"/>
      <c r="SZV7" s="8"/>
      <c r="SZW7" s="8"/>
      <c r="SZX7" s="8"/>
      <c r="SZY7" s="8"/>
      <c r="SZZ7" s="8"/>
      <c r="TAA7" s="8"/>
      <c r="TAB7" s="8"/>
      <c r="TAC7" s="8"/>
      <c r="TAD7" s="8"/>
      <c r="TAE7" s="8"/>
      <c r="TAF7" s="8"/>
      <c r="TAG7" s="8"/>
      <c r="TAH7" s="8"/>
      <c r="TAI7" s="8"/>
      <c r="TAJ7" s="8"/>
      <c r="TAK7" s="8"/>
      <c r="TAL7" s="8"/>
      <c r="TAM7" s="8"/>
      <c r="TAN7" s="8"/>
      <c r="TAO7" s="8"/>
      <c r="TAP7" s="8"/>
      <c r="TAQ7" s="8"/>
      <c r="TAR7" s="8"/>
      <c r="TAS7" s="8"/>
      <c r="TAT7" s="8"/>
      <c r="TAU7" s="8"/>
      <c r="TAV7" s="8"/>
      <c r="TAW7" s="8"/>
      <c r="TAX7" s="8"/>
      <c r="TAY7" s="8"/>
      <c r="TAZ7" s="8"/>
      <c r="TBA7" s="8"/>
      <c r="TBB7" s="8"/>
      <c r="TBC7" s="8"/>
      <c r="TBD7" s="8"/>
      <c r="TBE7" s="8"/>
      <c r="TBF7" s="8"/>
      <c r="TBG7" s="8"/>
      <c r="TBH7" s="8"/>
      <c r="TBI7" s="8"/>
      <c r="TBJ7" s="8"/>
      <c r="TBK7" s="8"/>
      <c r="TBL7" s="8"/>
      <c r="TBM7" s="8"/>
      <c r="TBN7" s="8"/>
      <c r="TBO7" s="8"/>
      <c r="TBP7" s="8"/>
      <c r="TBQ7" s="8"/>
      <c r="TBR7" s="8"/>
      <c r="TBS7" s="8"/>
      <c r="TBT7" s="8"/>
      <c r="TBU7" s="8"/>
      <c r="TBV7" s="8"/>
      <c r="TBW7" s="8"/>
      <c r="TBX7" s="8"/>
      <c r="TBY7" s="8"/>
      <c r="TBZ7" s="8"/>
      <c r="TCA7" s="8"/>
      <c r="TCB7" s="8"/>
      <c r="TCC7" s="8"/>
      <c r="TCD7" s="8"/>
      <c r="TCE7" s="8"/>
      <c r="TCF7" s="8"/>
      <c r="TCG7" s="8"/>
      <c r="TCH7" s="8"/>
      <c r="TCI7" s="8"/>
      <c r="TCJ7" s="8"/>
      <c r="TCK7" s="8"/>
      <c r="TCL7" s="8"/>
      <c r="TCM7" s="8"/>
      <c r="TCN7" s="8"/>
      <c r="TCO7" s="8"/>
      <c r="TCP7" s="8"/>
      <c r="TCQ7" s="8"/>
      <c r="TCR7" s="8"/>
      <c r="TCS7" s="8"/>
      <c r="TCT7" s="8"/>
      <c r="TCU7" s="8"/>
      <c r="TCV7" s="8"/>
      <c r="TCW7" s="8"/>
      <c r="TCX7" s="8"/>
      <c r="TCY7" s="8"/>
      <c r="TCZ7" s="8"/>
      <c r="TDA7" s="8"/>
      <c r="TDB7" s="8"/>
      <c r="TDC7" s="8"/>
      <c r="TDD7" s="8"/>
      <c r="TDE7" s="8"/>
      <c r="TDF7" s="8"/>
      <c r="TDG7" s="8"/>
      <c r="TDH7" s="8"/>
      <c r="TDI7" s="8"/>
      <c r="TDJ7" s="8"/>
      <c r="TDK7" s="8"/>
      <c r="TDL7" s="8"/>
      <c r="TDM7" s="8"/>
      <c r="TDN7" s="8"/>
      <c r="TDO7" s="8"/>
      <c r="TDP7" s="8"/>
      <c r="TDQ7" s="8"/>
      <c r="TDR7" s="8"/>
      <c r="TDS7" s="8"/>
      <c r="TDT7" s="8"/>
      <c r="TDU7" s="8"/>
      <c r="TDV7" s="8"/>
      <c r="TDW7" s="8"/>
      <c r="TDX7" s="8"/>
      <c r="TDY7" s="8"/>
      <c r="TDZ7" s="8"/>
      <c r="TEA7" s="8"/>
      <c r="TEB7" s="8"/>
      <c r="TEC7" s="8"/>
      <c r="TED7" s="8"/>
      <c r="TEE7" s="8"/>
      <c r="TEF7" s="8"/>
      <c r="TEG7" s="8"/>
      <c r="TEH7" s="8"/>
      <c r="TEI7" s="8"/>
      <c r="TEJ7" s="8"/>
      <c r="TEK7" s="8"/>
      <c r="TEL7" s="8"/>
      <c r="TEM7" s="8"/>
      <c r="TEN7" s="8"/>
      <c r="TEO7" s="8"/>
      <c r="TEP7" s="8"/>
      <c r="TEQ7" s="8"/>
      <c r="TER7" s="8"/>
      <c r="TES7" s="8"/>
      <c r="TET7" s="8"/>
      <c r="TEU7" s="8"/>
      <c r="TEV7" s="8"/>
      <c r="TEW7" s="8"/>
      <c r="TEX7" s="8"/>
      <c r="TEY7" s="8"/>
      <c r="TEZ7" s="8"/>
      <c r="TFA7" s="8"/>
      <c r="TFB7" s="8"/>
      <c r="TFC7" s="8"/>
      <c r="TFD7" s="8"/>
      <c r="TFE7" s="8"/>
      <c r="TFF7" s="8"/>
      <c r="TFG7" s="8"/>
      <c r="TFH7" s="8"/>
      <c r="TFI7" s="8"/>
      <c r="TFJ7" s="8"/>
      <c r="TFK7" s="8"/>
      <c r="TFL7" s="8"/>
      <c r="TFM7" s="8"/>
      <c r="TFN7" s="8"/>
      <c r="TFO7" s="8"/>
      <c r="TFP7" s="8"/>
      <c r="TFQ7" s="8"/>
      <c r="TFR7" s="8"/>
      <c r="TFS7" s="8"/>
      <c r="TFT7" s="8"/>
      <c r="TFU7" s="8"/>
      <c r="TFV7" s="8"/>
      <c r="TFW7" s="8"/>
      <c r="TFX7" s="8"/>
      <c r="TFY7" s="8"/>
      <c r="TFZ7" s="8"/>
      <c r="TGA7" s="8"/>
      <c r="TGB7" s="8"/>
      <c r="TGC7" s="8"/>
      <c r="TGD7" s="8"/>
      <c r="TGE7" s="8"/>
      <c r="TGF7" s="8"/>
      <c r="TGG7" s="8"/>
      <c r="TGH7" s="8"/>
      <c r="TGI7" s="8"/>
      <c r="TGJ7" s="8"/>
      <c r="TGK7" s="8"/>
      <c r="TGL7" s="8"/>
      <c r="TGM7" s="8"/>
      <c r="TGN7" s="8"/>
      <c r="TGO7" s="8"/>
      <c r="TGP7" s="8"/>
      <c r="TGQ7" s="8"/>
      <c r="TGR7" s="8"/>
      <c r="TGS7" s="8"/>
      <c r="TGT7" s="8"/>
      <c r="TGU7" s="8"/>
      <c r="TGV7" s="8"/>
      <c r="TGW7" s="8"/>
      <c r="TGX7" s="8"/>
      <c r="TGY7" s="8"/>
      <c r="TGZ7" s="8"/>
      <c r="THA7" s="8"/>
      <c r="THB7" s="8"/>
      <c r="THC7" s="8"/>
      <c r="THD7" s="8"/>
      <c r="THE7" s="8"/>
      <c r="THF7" s="8"/>
      <c r="THG7" s="8"/>
      <c r="THH7" s="8"/>
      <c r="THI7" s="8"/>
      <c r="THJ7" s="8"/>
      <c r="THK7" s="8"/>
      <c r="THL7" s="8"/>
      <c r="THM7" s="8"/>
      <c r="THN7" s="8"/>
      <c r="THO7" s="8"/>
      <c r="THP7" s="8"/>
      <c r="THQ7" s="8"/>
      <c r="THR7" s="8"/>
      <c r="THS7" s="8"/>
      <c r="THT7" s="8"/>
      <c r="THU7" s="8"/>
      <c r="THV7" s="8"/>
      <c r="THW7" s="8"/>
      <c r="THX7" s="8"/>
      <c r="THY7" s="8"/>
      <c r="THZ7" s="8"/>
      <c r="TIA7" s="8"/>
      <c r="TIB7" s="8"/>
      <c r="TIC7" s="8"/>
      <c r="TID7" s="8"/>
      <c r="TIE7" s="8"/>
      <c r="TIF7" s="8"/>
      <c r="TIG7" s="8"/>
      <c r="TIH7" s="8"/>
      <c r="TII7" s="8"/>
      <c r="TIJ7" s="8"/>
      <c r="TIK7" s="8"/>
      <c r="TIL7" s="8"/>
      <c r="TIM7" s="8"/>
      <c r="TIN7" s="8"/>
      <c r="TIO7" s="8"/>
      <c r="TIP7" s="8"/>
      <c r="TIQ7" s="8"/>
      <c r="TIR7" s="8"/>
      <c r="TIS7" s="8"/>
      <c r="TIT7" s="8"/>
      <c r="TIU7" s="8"/>
      <c r="TIV7" s="8"/>
      <c r="TIW7" s="8"/>
      <c r="TIX7" s="8"/>
      <c r="TIY7" s="8"/>
      <c r="TIZ7" s="8"/>
      <c r="TJA7" s="8"/>
      <c r="TJB7" s="8"/>
      <c r="TJC7" s="8"/>
      <c r="TJD7" s="8"/>
      <c r="TJE7" s="8"/>
      <c r="TJF7" s="8"/>
      <c r="TJG7" s="8"/>
      <c r="TJH7" s="8"/>
      <c r="TJI7" s="8"/>
      <c r="TJJ7" s="8"/>
      <c r="TJK7" s="8"/>
      <c r="TJL7" s="8"/>
      <c r="TJM7" s="8"/>
      <c r="TJN7" s="8"/>
      <c r="TJO7" s="8"/>
      <c r="TJP7" s="8"/>
      <c r="TJQ7" s="8"/>
      <c r="TJR7" s="8"/>
      <c r="TJS7" s="8"/>
      <c r="TJT7" s="8"/>
      <c r="TJU7" s="8"/>
      <c r="TJV7" s="8"/>
      <c r="TJW7" s="8"/>
      <c r="TJX7" s="8"/>
      <c r="TJY7" s="8"/>
      <c r="TJZ7" s="8"/>
      <c r="TKA7" s="8"/>
      <c r="TKB7" s="8"/>
      <c r="TKC7" s="8"/>
      <c r="TKD7" s="8"/>
      <c r="TKE7" s="8"/>
      <c r="TKF7" s="8"/>
      <c r="TKG7" s="8"/>
      <c r="TKH7" s="8"/>
      <c r="TKI7" s="8"/>
      <c r="TKJ7" s="8"/>
      <c r="TKK7" s="8"/>
      <c r="TKL7" s="8"/>
      <c r="TKM7" s="8"/>
      <c r="TKN7" s="8"/>
      <c r="TKO7" s="8"/>
      <c r="TKP7" s="8"/>
      <c r="TKQ7" s="8"/>
      <c r="TKR7" s="8"/>
      <c r="TKS7" s="8"/>
      <c r="TKT7" s="8"/>
      <c r="TKU7" s="8"/>
      <c r="TKV7" s="8"/>
      <c r="TKW7" s="8"/>
      <c r="TKX7" s="8"/>
      <c r="TKY7" s="8"/>
      <c r="TKZ7" s="8"/>
      <c r="TLA7" s="8"/>
      <c r="TLB7" s="8"/>
      <c r="TLC7" s="8"/>
      <c r="TLD7" s="8"/>
      <c r="TLE7" s="8"/>
      <c r="TLF7" s="8"/>
      <c r="TLG7" s="8"/>
      <c r="TLH7" s="8"/>
      <c r="TLI7" s="8"/>
      <c r="TLJ7" s="8"/>
      <c r="TLK7" s="8"/>
      <c r="TLL7" s="8"/>
      <c r="TLM7" s="8"/>
      <c r="TLN7" s="8"/>
      <c r="TLO7" s="8"/>
      <c r="TLP7" s="8"/>
      <c r="TLQ7" s="8"/>
      <c r="TLR7" s="8"/>
      <c r="TLS7" s="8"/>
      <c r="TLT7" s="8"/>
      <c r="TLU7" s="8"/>
      <c r="TLV7" s="8"/>
      <c r="TLW7" s="8"/>
      <c r="TLX7" s="8"/>
      <c r="TLY7" s="8"/>
      <c r="TLZ7" s="8"/>
      <c r="TMA7" s="8"/>
      <c r="TMB7" s="8"/>
      <c r="TMC7" s="8"/>
      <c r="TMD7" s="8"/>
      <c r="TME7" s="8"/>
      <c r="TMF7" s="8"/>
      <c r="TMG7" s="8"/>
      <c r="TMH7" s="8"/>
      <c r="TMI7" s="8"/>
      <c r="TMJ7" s="8"/>
      <c r="TMK7" s="8"/>
      <c r="TML7" s="8"/>
      <c r="TMM7" s="8"/>
      <c r="TMN7" s="8"/>
      <c r="TMO7" s="8"/>
      <c r="TMP7" s="8"/>
      <c r="TMQ7" s="8"/>
      <c r="TMR7" s="8"/>
      <c r="TMS7" s="8"/>
      <c r="TMT7" s="8"/>
      <c r="TMU7" s="8"/>
      <c r="TMV7" s="8"/>
      <c r="TMW7" s="8"/>
      <c r="TMX7" s="8"/>
      <c r="TMY7" s="8"/>
      <c r="TMZ7" s="8"/>
      <c r="TNA7" s="8"/>
      <c r="TNB7" s="8"/>
      <c r="TNC7" s="8"/>
      <c r="TND7" s="8"/>
      <c r="TNE7" s="8"/>
      <c r="TNF7" s="8"/>
      <c r="TNG7" s="8"/>
      <c r="TNH7" s="8"/>
      <c r="TNI7" s="8"/>
      <c r="TNJ7" s="8"/>
      <c r="TNK7" s="8"/>
      <c r="TNL7" s="8"/>
      <c r="TNM7" s="8"/>
      <c r="TNN7" s="8"/>
      <c r="TNO7" s="8"/>
      <c r="TNP7" s="8"/>
      <c r="TNQ7" s="8"/>
      <c r="TNR7" s="8"/>
      <c r="TNS7" s="8"/>
      <c r="TNT7" s="8"/>
      <c r="TNU7" s="8"/>
      <c r="TNV7" s="8"/>
      <c r="TNW7" s="8"/>
      <c r="TNX7" s="8"/>
      <c r="TNY7" s="8"/>
      <c r="TNZ7" s="8"/>
      <c r="TOA7" s="8"/>
      <c r="TOB7" s="8"/>
      <c r="TOC7" s="8"/>
      <c r="TOD7" s="8"/>
      <c r="TOE7" s="8"/>
      <c r="TOF7" s="8"/>
      <c r="TOG7" s="8"/>
      <c r="TOH7" s="8"/>
      <c r="TOI7" s="8"/>
      <c r="TOJ7" s="8"/>
      <c r="TOK7" s="8"/>
      <c r="TOL7" s="8"/>
      <c r="TOM7" s="8"/>
      <c r="TON7" s="8"/>
      <c r="TOO7" s="8"/>
      <c r="TOP7" s="8"/>
      <c r="TOQ7" s="8"/>
      <c r="TOR7" s="8"/>
      <c r="TOS7" s="8"/>
      <c r="TOT7" s="8"/>
      <c r="TOU7" s="8"/>
      <c r="TOV7" s="8"/>
      <c r="TOW7" s="8"/>
      <c r="TOX7" s="8"/>
      <c r="TOY7" s="8"/>
      <c r="TOZ7" s="8"/>
      <c r="TPA7" s="8"/>
      <c r="TPB7" s="8"/>
      <c r="TPC7" s="8"/>
      <c r="TPD7" s="8"/>
      <c r="TPE7" s="8"/>
      <c r="TPF7" s="8"/>
      <c r="TPG7" s="8"/>
      <c r="TPH7" s="8"/>
      <c r="TPI7" s="8"/>
      <c r="TPJ7" s="8"/>
      <c r="TPK7" s="8"/>
      <c r="TPL7" s="8"/>
      <c r="TPM7" s="8"/>
      <c r="TPN7" s="8"/>
      <c r="TPO7" s="8"/>
      <c r="TPP7" s="8"/>
      <c r="TPQ7" s="8"/>
      <c r="TPR7" s="8"/>
      <c r="TPS7" s="8"/>
      <c r="TPT7" s="8"/>
      <c r="TPU7" s="8"/>
      <c r="TPV7" s="8"/>
      <c r="TPW7" s="8"/>
      <c r="TPX7" s="8"/>
      <c r="TPY7" s="8"/>
      <c r="TPZ7" s="8"/>
      <c r="TQA7" s="8"/>
      <c r="TQB7" s="8"/>
      <c r="TQC7" s="8"/>
      <c r="TQD7" s="8"/>
      <c r="TQE7" s="8"/>
      <c r="TQF7" s="8"/>
      <c r="TQG7" s="8"/>
      <c r="TQH7" s="8"/>
      <c r="TQI7" s="8"/>
      <c r="TQJ7" s="8"/>
      <c r="TQK7" s="8"/>
      <c r="TQL7" s="8"/>
      <c r="TQM7" s="8"/>
      <c r="TQN7" s="8"/>
      <c r="TQO7" s="8"/>
      <c r="TQP7" s="8"/>
      <c r="TQQ7" s="8"/>
      <c r="TQR7" s="8"/>
      <c r="TQS7" s="8"/>
      <c r="TQT7" s="8"/>
      <c r="TQU7" s="8"/>
      <c r="TQV7" s="8"/>
      <c r="TQW7" s="8"/>
      <c r="TQX7" s="8"/>
      <c r="TQY7" s="8"/>
      <c r="TQZ7" s="8"/>
      <c r="TRA7" s="8"/>
      <c r="TRB7" s="8"/>
      <c r="TRC7" s="8"/>
      <c r="TRD7" s="8"/>
      <c r="TRE7" s="8"/>
      <c r="TRF7" s="8"/>
      <c r="TRG7" s="8"/>
      <c r="TRH7" s="8"/>
      <c r="TRI7" s="8"/>
      <c r="TRJ7" s="8"/>
      <c r="TRK7" s="8"/>
      <c r="TRL7" s="8"/>
      <c r="TRM7" s="8"/>
      <c r="TRN7" s="8"/>
      <c r="TRO7" s="8"/>
      <c r="TRP7" s="8"/>
      <c r="TRQ7" s="8"/>
      <c r="TRR7" s="8"/>
      <c r="TRS7" s="8"/>
      <c r="TRT7" s="8"/>
      <c r="TRU7" s="8"/>
      <c r="TRV7" s="8"/>
      <c r="TRW7" s="8"/>
      <c r="TRX7" s="8"/>
      <c r="TRY7" s="8"/>
      <c r="TRZ7" s="8"/>
      <c r="TSA7" s="8"/>
      <c r="TSB7" s="8"/>
      <c r="TSC7" s="8"/>
      <c r="TSD7" s="8"/>
      <c r="TSE7" s="8"/>
      <c r="TSF7" s="8"/>
      <c r="TSG7" s="8"/>
      <c r="TSH7" s="8"/>
      <c r="TSI7" s="8"/>
      <c r="TSJ7" s="8"/>
      <c r="TSK7" s="8"/>
      <c r="TSL7" s="8"/>
      <c r="TSM7" s="8"/>
      <c r="TSN7" s="8"/>
      <c r="TSO7" s="8"/>
      <c r="TSP7" s="8"/>
      <c r="TSQ7" s="8"/>
      <c r="TSR7" s="8"/>
      <c r="TSS7" s="8"/>
      <c r="TST7" s="8"/>
      <c r="TSU7" s="8"/>
      <c r="TSV7" s="8"/>
      <c r="TSW7" s="8"/>
      <c r="TSX7" s="8"/>
      <c r="TSY7" s="8"/>
      <c r="TSZ7" s="8"/>
      <c r="TTA7" s="8"/>
      <c r="TTB7" s="8"/>
      <c r="TTC7" s="8"/>
      <c r="TTD7" s="8"/>
      <c r="TTE7" s="8"/>
      <c r="TTF7" s="8"/>
      <c r="TTG7" s="8"/>
      <c r="TTH7" s="8"/>
      <c r="TTI7" s="8"/>
      <c r="TTJ7" s="8"/>
      <c r="TTK7" s="8"/>
      <c r="TTL7" s="8"/>
      <c r="TTM7" s="8"/>
      <c r="TTN7" s="8"/>
      <c r="TTO7" s="8"/>
      <c r="TTP7" s="8"/>
      <c r="TTQ7" s="8"/>
      <c r="TTR7" s="8"/>
      <c r="TTS7" s="8"/>
      <c r="TTT7" s="8"/>
      <c r="TTU7" s="8"/>
      <c r="TTV7" s="8"/>
      <c r="TTW7" s="8"/>
      <c r="TTX7" s="8"/>
      <c r="TTY7" s="8"/>
      <c r="TTZ7" s="8"/>
      <c r="TUA7" s="8"/>
      <c r="TUB7" s="8"/>
      <c r="TUC7" s="8"/>
      <c r="TUD7" s="8"/>
      <c r="TUE7" s="8"/>
      <c r="TUF7" s="8"/>
      <c r="TUG7" s="8"/>
      <c r="TUH7" s="8"/>
      <c r="TUI7" s="8"/>
      <c r="TUJ7" s="8"/>
      <c r="TUK7" s="8"/>
      <c r="TUL7" s="8"/>
      <c r="TUM7" s="8"/>
      <c r="TUN7" s="8"/>
      <c r="TUO7" s="8"/>
      <c r="TUP7" s="8"/>
      <c r="TUQ7" s="8"/>
      <c r="TUR7" s="8"/>
      <c r="TUS7" s="8"/>
      <c r="TUT7" s="8"/>
      <c r="TUU7" s="8"/>
      <c r="TUV7" s="8"/>
      <c r="TUW7" s="8"/>
      <c r="TUX7" s="8"/>
      <c r="TUY7" s="8"/>
      <c r="TUZ7" s="8"/>
      <c r="TVA7" s="8"/>
      <c r="TVB7" s="8"/>
      <c r="TVC7" s="8"/>
      <c r="TVD7" s="8"/>
      <c r="TVE7" s="8"/>
      <c r="TVF7" s="8"/>
      <c r="TVG7" s="8"/>
      <c r="TVH7" s="8"/>
      <c r="TVI7" s="8"/>
      <c r="TVJ7" s="8"/>
      <c r="TVK7" s="8"/>
      <c r="TVL7" s="8"/>
      <c r="TVM7" s="8"/>
      <c r="TVN7" s="8"/>
      <c r="TVO7" s="8"/>
      <c r="TVP7" s="8"/>
      <c r="TVQ7" s="8"/>
      <c r="TVR7" s="8"/>
      <c r="TVS7" s="8"/>
      <c r="TVT7" s="8"/>
      <c r="TVU7" s="8"/>
      <c r="TVV7" s="8"/>
      <c r="TVW7" s="8"/>
      <c r="TVX7" s="8"/>
      <c r="TVY7" s="8"/>
      <c r="TVZ7" s="8"/>
      <c r="TWA7" s="8"/>
      <c r="TWB7" s="8"/>
      <c r="TWC7" s="8"/>
      <c r="TWD7" s="8"/>
      <c r="TWE7" s="8"/>
      <c r="TWF7" s="8"/>
      <c r="TWG7" s="8"/>
      <c r="TWH7" s="8"/>
      <c r="TWI7" s="8"/>
      <c r="TWJ7" s="8"/>
      <c r="TWK7" s="8"/>
      <c r="TWL7" s="8"/>
      <c r="TWM7" s="8"/>
      <c r="TWN7" s="8"/>
      <c r="TWO7" s="8"/>
      <c r="TWP7" s="8"/>
      <c r="TWQ7" s="8"/>
      <c r="TWR7" s="8"/>
      <c r="TWS7" s="8"/>
      <c r="TWT7" s="8"/>
      <c r="TWU7" s="8"/>
      <c r="TWV7" s="8"/>
      <c r="TWW7" s="8"/>
      <c r="TWX7" s="8"/>
      <c r="TWY7" s="8"/>
      <c r="TWZ7" s="8"/>
      <c r="TXA7" s="8"/>
      <c r="TXB7" s="8"/>
      <c r="TXC7" s="8"/>
      <c r="TXD7" s="8"/>
      <c r="TXE7" s="8"/>
      <c r="TXF7" s="8"/>
      <c r="TXG7" s="8"/>
      <c r="TXH7" s="8"/>
      <c r="TXI7" s="8"/>
      <c r="TXJ7" s="8"/>
      <c r="TXK7" s="8"/>
      <c r="TXL7" s="8"/>
      <c r="TXM7" s="8"/>
      <c r="TXN7" s="8"/>
      <c r="TXO7" s="8"/>
      <c r="TXP7" s="8"/>
      <c r="TXQ7" s="8"/>
      <c r="TXR7" s="8"/>
      <c r="TXS7" s="8"/>
      <c r="TXT7" s="8"/>
      <c r="TXU7" s="8"/>
      <c r="TXV7" s="8"/>
      <c r="TXW7" s="8"/>
      <c r="TXX7" s="8"/>
      <c r="TXY7" s="8"/>
      <c r="TXZ7" s="8"/>
      <c r="TYA7" s="8"/>
      <c r="TYB7" s="8"/>
      <c r="TYC7" s="8"/>
      <c r="TYD7" s="8"/>
      <c r="TYE7" s="8"/>
      <c r="TYF7" s="8"/>
      <c r="TYG7" s="8"/>
      <c r="TYH7" s="8"/>
      <c r="TYI7" s="8"/>
      <c r="TYJ7" s="8"/>
      <c r="TYK7" s="8"/>
      <c r="TYL7" s="8"/>
      <c r="TYM7" s="8"/>
      <c r="TYN7" s="8"/>
      <c r="TYO7" s="8"/>
      <c r="TYP7" s="8"/>
      <c r="TYQ7" s="8"/>
      <c r="TYR7" s="8"/>
      <c r="TYS7" s="8"/>
      <c r="TYT7" s="8"/>
      <c r="TYU7" s="8"/>
      <c r="TYV7" s="8"/>
      <c r="TYW7" s="8"/>
      <c r="TYX7" s="8"/>
      <c r="TYY7" s="8"/>
      <c r="TYZ7" s="8"/>
      <c r="TZA7" s="8"/>
      <c r="TZB7" s="8"/>
      <c r="TZC7" s="8"/>
      <c r="TZD7" s="8"/>
      <c r="TZE7" s="8"/>
      <c r="TZF7" s="8"/>
      <c r="TZG7" s="8"/>
      <c r="TZH7" s="8"/>
      <c r="TZI7" s="8"/>
      <c r="TZJ7" s="8"/>
      <c r="TZK7" s="8"/>
      <c r="TZL7" s="8"/>
      <c r="TZM7" s="8"/>
      <c r="TZN7" s="8"/>
      <c r="TZO7" s="8"/>
      <c r="TZP7" s="8"/>
      <c r="TZQ7" s="8"/>
      <c r="TZR7" s="8"/>
      <c r="TZS7" s="8"/>
      <c r="TZT7" s="8"/>
      <c r="TZU7" s="8"/>
      <c r="TZV7" s="8"/>
      <c r="TZW7" s="8"/>
      <c r="TZX7" s="8"/>
      <c r="TZY7" s="8"/>
      <c r="TZZ7" s="8"/>
      <c r="UAA7" s="8"/>
      <c r="UAB7" s="8"/>
      <c r="UAC7" s="8"/>
      <c r="UAD7" s="8"/>
      <c r="UAE7" s="8"/>
      <c r="UAF7" s="8"/>
      <c r="UAG7" s="8"/>
      <c r="UAH7" s="8"/>
      <c r="UAI7" s="8"/>
      <c r="UAJ7" s="8"/>
      <c r="UAK7" s="8"/>
      <c r="UAL7" s="8"/>
      <c r="UAM7" s="8"/>
      <c r="UAN7" s="8"/>
      <c r="UAO7" s="8"/>
      <c r="UAP7" s="8"/>
      <c r="UAQ7" s="8"/>
      <c r="UAR7" s="8"/>
      <c r="UAS7" s="8"/>
      <c r="UAT7" s="8"/>
      <c r="UAU7" s="8"/>
      <c r="UAV7" s="8"/>
      <c r="UAW7" s="8"/>
      <c r="UAX7" s="8"/>
      <c r="UAY7" s="8"/>
      <c r="UAZ7" s="8"/>
      <c r="UBA7" s="8"/>
      <c r="UBB7" s="8"/>
      <c r="UBC7" s="8"/>
      <c r="UBD7" s="8"/>
      <c r="UBE7" s="8"/>
      <c r="UBF7" s="8"/>
      <c r="UBG7" s="8"/>
      <c r="UBH7" s="8"/>
      <c r="UBI7" s="8"/>
      <c r="UBJ7" s="8"/>
      <c r="UBK7" s="8"/>
      <c r="UBL7" s="8"/>
      <c r="UBM7" s="8"/>
      <c r="UBN7" s="8"/>
      <c r="UBO7" s="8"/>
      <c r="UBP7" s="8"/>
      <c r="UBQ7" s="8"/>
      <c r="UBR7" s="8"/>
      <c r="UBS7" s="8"/>
      <c r="UBT7" s="8"/>
      <c r="UBU7" s="8"/>
      <c r="UBV7" s="8"/>
      <c r="UBW7" s="8"/>
      <c r="UBX7" s="8"/>
      <c r="UBY7" s="8"/>
      <c r="UBZ7" s="8"/>
      <c r="UCA7" s="8"/>
      <c r="UCB7" s="8"/>
      <c r="UCC7" s="8"/>
      <c r="UCD7" s="8"/>
      <c r="UCE7" s="8"/>
      <c r="UCF7" s="8"/>
      <c r="UCG7" s="8"/>
      <c r="UCH7" s="8"/>
      <c r="UCI7" s="8"/>
      <c r="UCJ7" s="8"/>
      <c r="UCK7" s="8"/>
      <c r="UCL7" s="8"/>
      <c r="UCM7" s="8"/>
      <c r="UCN7" s="8"/>
      <c r="UCO7" s="8"/>
      <c r="UCP7" s="8"/>
      <c r="UCQ7" s="8"/>
      <c r="UCR7" s="8"/>
      <c r="UCS7" s="8"/>
      <c r="UCT7" s="8"/>
      <c r="UCU7" s="8"/>
      <c r="UCV7" s="8"/>
      <c r="UCW7" s="8"/>
      <c r="UCX7" s="8"/>
      <c r="UCY7" s="8"/>
      <c r="UCZ7" s="8"/>
      <c r="UDA7" s="8"/>
      <c r="UDB7" s="8"/>
      <c r="UDC7" s="8"/>
      <c r="UDD7" s="8"/>
      <c r="UDE7" s="8"/>
      <c r="UDF7" s="8"/>
      <c r="UDG7" s="8"/>
      <c r="UDH7" s="8"/>
      <c r="UDI7" s="8"/>
      <c r="UDJ7" s="8"/>
      <c r="UDK7" s="8"/>
      <c r="UDL7" s="8"/>
      <c r="UDM7" s="8"/>
      <c r="UDN7" s="8"/>
      <c r="UDO7" s="8"/>
      <c r="UDP7" s="8"/>
      <c r="UDQ7" s="8"/>
      <c r="UDR7" s="8"/>
      <c r="UDS7" s="8"/>
      <c r="UDT7" s="8"/>
      <c r="UDU7" s="8"/>
      <c r="UDV7" s="8"/>
      <c r="UDW7" s="8"/>
      <c r="UDX7" s="8"/>
      <c r="UDY7" s="8"/>
      <c r="UDZ7" s="8"/>
      <c r="UEA7" s="8"/>
      <c r="UEB7" s="8"/>
      <c r="UEC7" s="8"/>
      <c r="UED7" s="8"/>
      <c r="UEE7" s="8"/>
      <c r="UEF7" s="8"/>
      <c r="UEG7" s="8"/>
      <c r="UEH7" s="8"/>
      <c r="UEI7" s="8"/>
      <c r="UEJ7" s="8"/>
      <c r="UEK7" s="8"/>
      <c r="UEL7" s="8"/>
      <c r="UEM7" s="8"/>
      <c r="UEN7" s="8"/>
      <c r="UEO7" s="8"/>
      <c r="UEP7" s="8"/>
      <c r="UEQ7" s="8"/>
      <c r="UER7" s="8"/>
      <c r="UES7" s="8"/>
      <c r="UET7" s="8"/>
      <c r="UEU7" s="8"/>
      <c r="UEV7" s="8"/>
      <c r="UEW7" s="8"/>
      <c r="UEX7" s="8"/>
      <c r="UEY7" s="8"/>
      <c r="UEZ7" s="8"/>
      <c r="UFA7" s="8"/>
      <c r="UFB7" s="8"/>
      <c r="UFC7" s="8"/>
      <c r="UFD7" s="8"/>
      <c r="UFE7" s="8"/>
      <c r="UFF7" s="8"/>
      <c r="UFG7" s="8"/>
      <c r="UFH7" s="8"/>
      <c r="UFI7" s="8"/>
      <c r="UFJ7" s="8"/>
      <c r="UFK7" s="8"/>
      <c r="UFL7" s="8"/>
      <c r="UFM7" s="8"/>
      <c r="UFN7" s="8"/>
      <c r="UFO7" s="8"/>
      <c r="UFP7" s="8"/>
      <c r="UFQ7" s="8"/>
      <c r="UFR7" s="8"/>
      <c r="UFS7" s="8"/>
      <c r="UFT7" s="8"/>
      <c r="UFU7" s="8"/>
      <c r="UFV7" s="8"/>
      <c r="UFW7" s="8"/>
      <c r="UFX7" s="8"/>
      <c r="UFY7" s="8"/>
      <c r="UFZ7" s="8"/>
      <c r="UGA7" s="8"/>
      <c r="UGB7" s="8"/>
      <c r="UGC7" s="8"/>
      <c r="UGD7" s="8"/>
      <c r="UGE7" s="8"/>
      <c r="UGF7" s="8"/>
      <c r="UGG7" s="8"/>
      <c r="UGH7" s="8"/>
      <c r="UGI7" s="8"/>
      <c r="UGJ7" s="8"/>
      <c r="UGK7" s="8"/>
      <c r="UGL7" s="8"/>
      <c r="UGM7" s="8"/>
      <c r="UGN7" s="8"/>
      <c r="UGO7" s="8"/>
      <c r="UGP7" s="8"/>
      <c r="UGQ7" s="8"/>
      <c r="UGR7" s="8"/>
      <c r="UGS7" s="8"/>
      <c r="UGT7" s="8"/>
      <c r="UGU7" s="8"/>
      <c r="UGV7" s="8"/>
      <c r="UGW7" s="8"/>
      <c r="UGX7" s="8"/>
      <c r="UGY7" s="8"/>
      <c r="UGZ7" s="8"/>
      <c r="UHA7" s="8"/>
      <c r="UHB7" s="8"/>
      <c r="UHC7" s="8"/>
      <c r="UHD7" s="8"/>
      <c r="UHE7" s="8"/>
      <c r="UHF7" s="8"/>
      <c r="UHG7" s="8"/>
      <c r="UHH7" s="8"/>
      <c r="UHI7" s="8"/>
      <c r="UHJ7" s="8"/>
      <c r="UHK7" s="8"/>
      <c r="UHL7" s="8"/>
      <c r="UHM7" s="8"/>
      <c r="UHN7" s="8"/>
      <c r="UHO7" s="8"/>
      <c r="UHP7" s="8"/>
      <c r="UHQ7" s="8"/>
      <c r="UHR7" s="8"/>
      <c r="UHS7" s="8"/>
      <c r="UHT7" s="8"/>
      <c r="UHU7" s="8"/>
      <c r="UHV7" s="8"/>
      <c r="UHW7" s="8"/>
      <c r="UHX7" s="8"/>
      <c r="UHY7" s="8"/>
      <c r="UHZ7" s="8"/>
      <c r="UIA7" s="8"/>
      <c r="UIB7" s="8"/>
      <c r="UIC7" s="8"/>
      <c r="UID7" s="8"/>
      <c r="UIE7" s="8"/>
      <c r="UIF7" s="8"/>
      <c r="UIG7" s="8"/>
      <c r="UIH7" s="8"/>
      <c r="UII7" s="8"/>
      <c r="UIJ7" s="8"/>
      <c r="UIK7" s="8"/>
      <c r="UIL7" s="8"/>
      <c r="UIM7" s="8"/>
      <c r="UIN7" s="8"/>
      <c r="UIO7" s="8"/>
      <c r="UIP7" s="8"/>
      <c r="UIQ7" s="8"/>
      <c r="UIR7" s="8"/>
      <c r="UIS7" s="8"/>
      <c r="UIT7" s="8"/>
      <c r="UIU7" s="8"/>
      <c r="UIV7" s="8"/>
      <c r="UIW7" s="8"/>
      <c r="UIX7" s="8"/>
      <c r="UIY7" s="8"/>
      <c r="UIZ7" s="8"/>
      <c r="UJA7" s="8"/>
      <c r="UJB7" s="8"/>
      <c r="UJC7" s="8"/>
      <c r="UJD7" s="8"/>
      <c r="UJE7" s="8"/>
      <c r="UJF7" s="8"/>
      <c r="UJG7" s="8"/>
      <c r="UJH7" s="8"/>
      <c r="UJI7" s="8"/>
      <c r="UJJ7" s="8"/>
      <c r="UJK7" s="8"/>
      <c r="UJL7" s="8"/>
      <c r="UJM7" s="8"/>
      <c r="UJN7" s="8"/>
      <c r="UJO7" s="8"/>
      <c r="UJP7" s="8"/>
      <c r="UJQ7" s="8"/>
      <c r="UJR7" s="8"/>
      <c r="UJS7" s="8"/>
      <c r="UJT7" s="8"/>
      <c r="UJU7" s="8"/>
      <c r="UJV7" s="8"/>
      <c r="UJW7" s="8"/>
      <c r="UJX7" s="8"/>
      <c r="UJY7" s="8"/>
      <c r="UJZ7" s="8"/>
      <c r="UKA7" s="8"/>
      <c r="UKB7" s="8"/>
      <c r="UKC7" s="8"/>
      <c r="UKD7" s="8"/>
      <c r="UKE7" s="8"/>
      <c r="UKF7" s="8"/>
      <c r="UKG7" s="8"/>
      <c r="UKH7" s="8"/>
      <c r="UKI7" s="8"/>
      <c r="UKJ7" s="8"/>
      <c r="UKK7" s="8"/>
      <c r="UKL7" s="8"/>
      <c r="UKM7" s="8"/>
      <c r="UKN7" s="8"/>
      <c r="UKO7" s="8"/>
      <c r="UKP7" s="8"/>
      <c r="UKQ7" s="8"/>
      <c r="UKR7" s="8"/>
      <c r="UKS7" s="8"/>
      <c r="UKT7" s="8"/>
      <c r="UKU7" s="8"/>
      <c r="UKV7" s="8"/>
      <c r="UKW7" s="8"/>
      <c r="UKX7" s="8"/>
      <c r="UKY7" s="8"/>
      <c r="UKZ7" s="8"/>
      <c r="ULA7" s="8"/>
      <c r="ULB7" s="8"/>
      <c r="ULC7" s="8"/>
      <c r="ULD7" s="8"/>
      <c r="ULE7" s="8"/>
      <c r="ULF7" s="8"/>
      <c r="ULG7" s="8"/>
      <c r="ULH7" s="8"/>
      <c r="ULI7" s="8"/>
      <c r="ULJ7" s="8"/>
      <c r="ULK7" s="8"/>
      <c r="ULL7" s="8"/>
      <c r="ULM7" s="8"/>
      <c r="ULN7" s="8"/>
      <c r="ULO7" s="8"/>
      <c r="ULP7" s="8"/>
      <c r="ULQ7" s="8"/>
      <c r="ULR7" s="8"/>
      <c r="ULS7" s="8"/>
      <c r="ULT7" s="8"/>
      <c r="ULU7" s="8"/>
      <c r="ULV7" s="8"/>
      <c r="ULW7" s="8"/>
      <c r="ULX7" s="8"/>
      <c r="ULY7" s="8"/>
      <c r="ULZ7" s="8"/>
      <c r="UMA7" s="8"/>
      <c r="UMB7" s="8"/>
      <c r="UMC7" s="8"/>
      <c r="UMD7" s="8"/>
      <c r="UME7" s="8"/>
      <c r="UMF7" s="8"/>
      <c r="UMG7" s="8"/>
      <c r="UMH7" s="8"/>
      <c r="UMI7" s="8"/>
      <c r="UMJ7" s="8"/>
      <c r="UMK7" s="8"/>
      <c r="UML7" s="8"/>
      <c r="UMM7" s="8"/>
      <c r="UMN7" s="8"/>
      <c r="UMO7" s="8"/>
      <c r="UMP7" s="8"/>
      <c r="UMQ7" s="8"/>
      <c r="UMR7" s="8"/>
      <c r="UMS7" s="8"/>
      <c r="UMT7" s="8"/>
      <c r="UMU7" s="8"/>
      <c r="UMV7" s="8"/>
      <c r="UMW7" s="8"/>
      <c r="UMX7" s="8"/>
      <c r="UMY7" s="8"/>
      <c r="UMZ7" s="8"/>
      <c r="UNA7" s="8"/>
      <c r="UNB7" s="8"/>
      <c r="UNC7" s="8"/>
      <c r="UND7" s="8"/>
      <c r="UNE7" s="8"/>
      <c r="UNF7" s="8"/>
      <c r="UNG7" s="8"/>
      <c r="UNH7" s="8"/>
      <c r="UNI7" s="8"/>
      <c r="UNJ7" s="8"/>
      <c r="UNK7" s="8"/>
      <c r="UNL7" s="8"/>
      <c r="UNM7" s="8"/>
      <c r="UNN7" s="8"/>
      <c r="UNO7" s="8"/>
      <c r="UNP7" s="8"/>
      <c r="UNQ7" s="8"/>
      <c r="UNR7" s="8"/>
      <c r="UNS7" s="8"/>
      <c r="UNT7" s="8"/>
      <c r="UNU7" s="8"/>
      <c r="UNV7" s="8"/>
      <c r="UNW7" s="8"/>
      <c r="UNX7" s="8"/>
      <c r="UNY7" s="8"/>
      <c r="UNZ7" s="8"/>
      <c r="UOA7" s="8"/>
      <c r="UOB7" s="8"/>
      <c r="UOC7" s="8"/>
      <c r="UOD7" s="8"/>
      <c r="UOE7" s="8"/>
      <c r="UOF7" s="8"/>
      <c r="UOG7" s="8"/>
      <c r="UOH7" s="8"/>
      <c r="UOI7" s="8"/>
      <c r="UOJ7" s="8"/>
      <c r="UOK7" s="8"/>
      <c r="UOL7" s="8"/>
      <c r="UOM7" s="8"/>
      <c r="UON7" s="8"/>
      <c r="UOO7" s="8"/>
      <c r="UOP7" s="8"/>
      <c r="UOQ7" s="8"/>
      <c r="UOR7" s="8"/>
      <c r="UOS7" s="8"/>
      <c r="UOT7" s="8"/>
      <c r="UOU7" s="8"/>
      <c r="UOV7" s="8"/>
      <c r="UOW7" s="8"/>
      <c r="UOX7" s="8"/>
      <c r="UOY7" s="8"/>
      <c r="UOZ7" s="8"/>
      <c r="UPA7" s="8"/>
      <c r="UPB7" s="8"/>
      <c r="UPC7" s="8"/>
      <c r="UPD7" s="8"/>
      <c r="UPE7" s="8"/>
      <c r="UPF7" s="8"/>
      <c r="UPG7" s="8"/>
      <c r="UPH7" s="8"/>
      <c r="UPI7" s="8"/>
      <c r="UPJ7" s="8"/>
      <c r="UPK7" s="8"/>
      <c r="UPL7" s="8"/>
      <c r="UPM7" s="8"/>
      <c r="UPN7" s="8"/>
      <c r="UPO7" s="8"/>
      <c r="UPP7" s="8"/>
      <c r="UPQ7" s="8"/>
      <c r="UPR7" s="8"/>
      <c r="UPS7" s="8"/>
      <c r="UPT7" s="8"/>
      <c r="UPU7" s="8"/>
      <c r="UPV7" s="8"/>
      <c r="UPW7" s="8"/>
      <c r="UPX7" s="8"/>
      <c r="UPY7" s="8"/>
      <c r="UPZ7" s="8"/>
      <c r="UQA7" s="8"/>
      <c r="UQB7" s="8"/>
      <c r="UQC7" s="8"/>
      <c r="UQD7" s="8"/>
      <c r="UQE7" s="8"/>
      <c r="UQF7" s="8"/>
      <c r="UQG7" s="8"/>
      <c r="UQH7" s="8"/>
      <c r="UQI7" s="8"/>
      <c r="UQJ7" s="8"/>
      <c r="UQK7" s="8"/>
      <c r="UQL7" s="8"/>
      <c r="UQM7" s="8"/>
      <c r="UQN7" s="8"/>
      <c r="UQO7" s="8"/>
      <c r="UQP7" s="8"/>
      <c r="UQQ7" s="8"/>
      <c r="UQR7" s="8"/>
      <c r="UQS7" s="8"/>
      <c r="UQT7" s="8"/>
      <c r="UQU7" s="8"/>
      <c r="UQV7" s="8"/>
      <c r="UQW7" s="8"/>
      <c r="UQX7" s="8"/>
      <c r="UQY7" s="8"/>
      <c r="UQZ7" s="8"/>
      <c r="URA7" s="8"/>
      <c r="URB7" s="8"/>
      <c r="URC7" s="8"/>
      <c r="URD7" s="8"/>
      <c r="URE7" s="8"/>
      <c r="URF7" s="8"/>
      <c r="URG7" s="8"/>
      <c r="URH7" s="8"/>
      <c r="URI7" s="8"/>
      <c r="URJ7" s="8"/>
      <c r="URK7" s="8"/>
      <c r="URL7" s="8"/>
      <c r="URM7" s="8"/>
      <c r="URN7" s="8"/>
      <c r="URO7" s="8"/>
      <c r="URP7" s="8"/>
      <c r="URQ7" s="8"/>
      <c r="URR7" s="8"/>
      <c r="URS7" s="8"/>
      <c r="URT7" s="8"/>
      <c r="URU7" s="8"/>
      <c r="URV7" s="8"/>
      <c r="URW7" s="8"/>
      <c r="URX7" s="8"/>
      <c r="URY7" s="8"/>
      <c r="URZ7" s="8"/>
      <c r="USA7" s="8"/>
      <c r="USB7" s="8"/>
      <c r="USC7" s="8"/>
      <c r="USD7" s="8"/>
      <c r="USE7" s="8"/>
      <c r="USF7" s="8"/>
      <c r="USG7" s="8"/>
      <c r="USH7" s="8"/>
      <c r="USI7" s="8"/>
      <c r="USJ7" s="8"/>
      <c r="USK7" s="8"/>
      <c r="USL7" s="8"/>
      <c r="USM7" s="8"/>
      <c r="USN7" s="8"/>
      <c r="USO7" s="8"/>
      <c r="USP7" s="8"/>
      <c r="USQ7" s="8"/>
      <c r="USR7" s="8"/>
      <c r="USS7" s="8"/>
      <c r="UST7" s="8"/>
      <c r="USU7" s="8"/>
      <c r="USV7" s="8"/>
      <c r="USW7" s="8"/>
      <c r="USX7" s="8"/>
      <c r="USY7" s="8"/>
      <c r="USZ7" s="8"/>
      <c r="UTA7" s="8"/>
      <c r="UTB7" s="8"/>
      <c r="UTC7" s="8"/>
      <c r="UTD7" s="8"/>
      <c r="UTE7" s="8"/>
      <c r="UTF7" s="8"/>
      <c r="UTG7" s="8"/>
      <c r="UTH7" s="8"/>
      <c r="UTI7" s="8"/>
      <c r="UTJ7" s="8"/>
      <c r="UTK7" s="8"/>
      <c r="UTL7" s="8"/>
      <c r="UTM7" s="8"/>
      <c r="UTN7" s="8"/>
      <c r="UTO7" s="8"/>
      <c r="UTP7" s="8"/>
      <c r="UTQ7" s="8"/>
      <c r="UTR7" s="8"/>
      <c r="UTS7" s="8"/>
      <c r="UTT7" s="8"/>
      <c r="UTU7" s="8"/>
      <c r="UTV7" s="8"/>
      <c r="UTW7" s="8"/>
      <c r="UTX7" s="8"/>
      <c r="UTY7" s="8"/>
      <c r="UTZ7" s="8"/>
      <c r="UUA7" s="8"/>
      <c r="UUB7" s="8"/>
      <c r="UUC7" s="8"/>
      <c r="UUD7" s="8"/>
      <c r="UUE7" s="8"/>
      <c r="UUF7" s="8"/>
      <c r="UUG7" s="8"/>
      <c r="UUH7" s="8"/>
      <c r="UUI7" s="8"/>
      <c r="UUJ7" s="8"/>
      <c r="UUK7" s="8"/>
      <c r="UUL7" s="8"/>
      <c r="UUM7" s="8"/>
      <c r="UUN7" s="8"/>
      <c r="UUO7" s="8"/>
      <c r="UUP7" s="8"/>
      <c r="UUQ7" s="8"/>
      <c r="UUR7" s="8"/>
      <c r="UUS7" s="8"/>
      <c r="UUT7" s="8"/>
      <c r="UUU7" s="8"/>
      <c r="UUV7" s="8"/>
      <c r="UUW7" s="8"/>
      <c r="UUX7" s="8"/>
      <c r="UUY7" s="8"/>
      <c r="UUZ7" s="8"/>
      <c r="UVA7" s="8"/>
      <c r="UVB7" s="8"/>
      <c r="UVC7" s="8"/>
      <c r="UVD7" s="8"/>
      <c r="UVE7" s="8"/>
      <c r="UVF7" s="8"/>
      <c r="UVG7" s="8"/>
      <c r="UVH7" s="8"/>
      <c r="UVI7" s="8"/>
      <c r="UVJ7" s="8"/>
      <c r="UVK7" s="8"/>
      <c r="UVL7" s="8"/>
      <c r="UVM7" s="8"/>
      <c r="UVN7" s="8"/>
      <c r="UVO7" s="8"/>
      <c r="UVP7" s="8"/>
      <c r="UVQ7" s="8"/>
      <c r="UVR7" s="8"/>
      <c r="UVS7" s="8"/>
      <c r="UVT7" s="8"/>
      <c r="UVU7" s="8"/>
      <c r="UVV7" s="8"/>
      <c r="UVW7" s="8"/>
      <c r="UVX7" s="8"/>
      <c r="UVY7" s="8"/>
      <c r="UVZ7" s="8"/>
      <c r="UWA7" s="8"/>
      <c r="UWB7" s="8"/>
      <c r="UWC7" s="8"/>
      <c r="UWD7" s="8"/>
      <c r="UWE7" s="8"/>
      <c r="UWF7" s="8"/>
      <c r="UWG7" s="8"/>
      <c r="UWH7" s="8"/>
      <c r="UWI7" s="8"/>
      <c r="UWJ7" s="8"/>
      <c r="UWK7" s="8"/>
      <c r="UWL7" s="8"/>
      <c r="UWM7" s="8"/>
      <c r="UWN7" s="8"/>
      <c r="UWO7" s="8"/>
      <c r="UWP7" s="8"/>
      <c r="UWQ7" s="8"/>
      <c r="UWR7" s="8"/>
      <c r="UWS7" s="8"/>
      <c r="UWT7" s="8"/>
      <c r="UWU7" s="8"/>
      <c r="UWV7" s="8"/>
      <c r="UWW7" s="8"/>
      <c r="UWX7" s="8"/>
      <c r="UWY7" s="8"/>
      <c r="UWZ7" s="8"/>
      <c r="UXA7" s="8"/>
      <c r="UXB7" s="8"/>
      <c r="UXC7" s="8"/>
      <c r="UXD7" s="8"/>
      <c r="UXE7" s="8"/>
      <c r="UXF7" s="8"/>
      <c r="UXG7" s="8"/>
      <c r="UXH7" s="8"/>
      <c r="UXI7" s="8"/>
      <c r="UXJ7" s="8"/>
      <c r="UXK7" s="8"/>
      <c r="UXL7" s="8"/>
      <c r="UXM7" s="8"/>
      <c r="UXN7" s="8"/>
      <c r="UXO7" s="8"/>
      <c r="UXP7" s="8"/>
      <c r="UXQ7" s="8"/>
      <c r="UXR7" s="8"/>
      <c r="UXS7" s="8"/>
      <c r="UXT7" s="8"/>
      <c r="UXU7" s="8"/>
      <c r="UXV7" s="8"/>
      <c r="UXW7" s="8"/>
      <c r="UXX7" s="8"/>
      <c r="UXY7" s="8"/>
      <c r="UXZ7" s="8"/>
      <c r="UYA7" s="8"/>
      <c r="UYB7" s="8"/>
      <c r="UYC7" s="8"/>
      <c r="UYD7" s="8"/>
      <c r="UYE7" s="8"/>
      <c r="UYF7" s="8"/>
      <c r="UYG7" s="8"/>
      <c r="UYH7" s="8"/>
      <c r="UYI7" s="8"/>
      <c r="UYJ7" s="8"/>
      <c r="UYK7" s="8"/>
      <c r="UYL7" s="8"/>
      <c r="UYM7" s="8"/>
      <c r="UYN7" s="8"/>
      <c r="UYO7" s="8"/>
      <c r="UYP7" s="8"/>
      <c r="UYQ7" s="8"/>
      <c r="UYR7" s="8"/>
      <c r="UYS7" s="8"/>
      <c r="UYT7" s="8"/>
      <c r="UYU7" s="8"/>
      <c r="UYV7" s="8"/>
      <c r="UYW7" s="8"/>
      <c r="UYX7" s="8"/>
      <c r="UYY7" s="8"/>
      <c r="UYZ7" s="8"/>
      <c r="UZA7" s="8"/>
      <c r="UZB7" s="8"/>
      <c r="UZC7" s="8"/>
      <c r="UZD7" s="8"/>
      <c r="UZE7" s="8"/>
      <c r="UZF7" s="8"/>
      <c r="UZG7" s="8"/>
      <c r="UZH7" s="8"/>
      <c r="UZI7" s="8"/>
      <c r="UZJ7" s="8"/>
      <c r="UZK7" s="8"/>
      <c r="UZL7" s="8"/>
      <c r="UZM7" s="8"/>
      <c r="UZN7" s="8"/>
      <c r="UZO7" s="8"/>
      <c r="UZP7" s="8"/>
      <c r="UZQ7" s="8"/>
      <c r="UZR7" s="8"/>
      <c r="UZS7" s="8"/>
      <c r="UZT7" s="8"/>
      <c r="UZU7" s="8"/>
      <c r="UZV7" s="8"/>
      <c r="UZW7" s="8"/>
      <c r="UZX7" s="8"/>
      <c r="UZY7" s="8"/>
      <c r="UZZ7" s="8"/>
      <c r="VAA7" s="8"/>
      <c r="VAB7" s="8"/>
      <c r="VAC7" s="8"/>
      <c r="VAD7" s="8"/>
      <c r="VAE7" s="8"/>
      <c r="VAF7" s="8"/>
      <c r="VAG7" s="8"/>
      <c r="VAH7" s="8"/>
      <c r="VAI7" s="8"/>
      <c r="VAJ7" s="8"/>
      <c r="VAK7" s="8"/>
      <c r="VAL7" s="8"/>
      <c r="VAM7" s="8"/>
      <c r="VAN7" s="8"/>
      <c r="VAO7" s="8"/>
      <c r="VAP7" s="8"/>
      <c r="VAQ7" s="8"/>
      <c r="VAR7" s="8"/>
      <c r="VAS7" s="8"/>
      <c r="VAT7" s="8"/>
      <c r="VAU7" s="8"/>
      <c r="VAV7" s="8"/>
      <c r="VAW7" s="8"/>
      <c r="VAX7" s="8"/>
      <c r="VAY7" s="8"/>
      <c r="VAZ7" s="8"/>
      <c r="VBA7" s="8"/>
      <c r="VBB7" s="8"/>
      <c r="VBC7" s="8"/>
      <c r="VBD7" s="8"/>
      <c r="VBE7" s="8"/>
      <c r="VBF7" s="8"/>
      <c r="VBG7" s="8"/>
      <c r="VBH7" s="8"/>
      <c r="VBI7" s="8"/>
      <c r="VBJ7" s="8"/>
      <c r="VBK7" s="8"/>
      <c r="VBL7" s="8"/>
      <c r="VBM7" s="8"/>
      <c r="VBN7" s="8"/>
      <c r="VBO7" s="8"/>
      <c r="VBP7" s="8"/>
      <c r="VBQ7" s="8"/>
      <c r="VBR7" s="8"/>
      <c r="VBS7" s="8"/>
      <c r="VBT7" s="8"/>
      <c r="VBU7" s="8"/>
      <c r="VBV7" s="8"/>
      <c r="VBW7" s="8"/>
      <c r="VBX7" s="8"/>
      <c r="VBY7" s="8"/>
      <c r="VBZ7" s="8"/>
      <c r="VCA7" s="8"/>
      <c r="VCB7" s="8"/>
      <c r="VCC7" s="8"/>
      <c r="VCD7" s="8"/>
      <c r="VCE7" s="8"/>
      <c r="VCF7" s="8"/>
      <c r="VCG7" s="8"/>
      <c r="VCH7" s="8"/>
      <c r="VCI7" s="8"/>
      <c r="VCJ7" s="8"/>
      <c r="VCK7" s="8"/>
      <c r="VCL7" s="8"/>
      <c r="VCM7" s="8"/>
      <c r="VCN7" s="8"/>
      <c r="VCO7" s="8"/>
      <c r="VCP7" s="8"/>
      <c r="VCQ7" s="8"/>
      <c r="VCR7" s="8"/>
      <c r="VCS7" s="8"/>
      <c r="VCT7" s="8"/>
      <c r="VCU7" s="8"/>
      <c r="VCV7" s="8"/>
      <c r="VCW7" s="8"/>
      <c r="VCX7" s="8"/>
      <c r="VCY7" s="8"/>
      <c r="VCZ7" s="8"/>
      <c r="VDA7" s="8"/>
      <c r="VDB7" s="8"/>
      <c r="VDC7" s="8"/>
      <c r="VDD7" s="8"/>
      <c r="VDE7" s="8"/>
      <c r="VDF7" s="8"/>
      <c r="VDG7" s="8"/>
      <c r="VDH7" s="8"/>
      <c r="VDI7" s="8"/>
      <c r="VDJ7" s="8"/>
      <c r="VDK7" s="8"/>
      <c r="VDL7" s="8"/>
      <c r="VDM7" s="8"/>
      <c r="VDN7" s="8"/>
      <c r="VDO7" s="8"/>
      <c r="VDP7" s="8"/>
      <c r="VDQ7" s="8"/>
      <c r="VDR7" s="8"/>
      <c r="VDS7" s="8"/>
      <c r="VDT7" s="8"/>
      <c r="VDU7" s="8"/>
      <c r="VDV7" s="8"/>
      <c r="VDW7" s="8"/>
      <c r="VDX7" s="8"/>
      <c r="VDY7" s="8"/>
      <c r="VDZ7" s="8"/>
      <c r="VEA7" s="8"/>
      <c r="VEB7" s="8"/>
      <c r="VEC7" s="8"/>
      <c r="VED7" s="8"/>
      <c r="VEE7" s="8"/>
      <c r="VEF7" s="8"/>
      <c r="VEG7" s="8"/>
      <c r="VEH7" s="8"/>
      <c r="VEI7" s="8"/>
      <c r="VEJ7" s="8"/>
      <c r="VEK7" s="8"/>
      <c r="VEL7" s="8"/>
      <c r="VEM7" s="8"/>
      <c r="VEN7" s="8"/>
      <c r="VEO7" s="8"/>
      <c r="VEP7" s="8"/>
      <c r="VEQ7" s="8"/>
      <c r="VER7" s="8"/>
      <c r="VES7" s="8"/>
      <c r="VET7" s="8"/>
      <c r="VEU7" s="8"/>
      <c r="VEV7" s="8"/>
      <c r="VEW7" s="8"/>
      <c r="VEX7" s="8"/>
      <c r="VEY7" s="8"/>
      <c r="VEZ7" s="8"/>
      <c r="VFA7" s="8"/>
      <c r="VFB7" s="8"/>
      <c r="VFC7" s="8"/>
      <c r="VFD7" s="8"/>
      <c r="VFE7" s="8"/>
      <c r="VFF7" s="8"/>
      <c r="VFG7" s="8"/>
      <c r="VFH7" s="8"/>
      <c r="VFI7" s="8"/>
      <c r="VFJ7" s="8"/>
      <c r="VFK7" s="8"/>
      <c r="VFL7" s="8"/>
      <c r="VFM7" s="8"/>
      <c r="VFN7" s="8"/>
      <c r="VFO7" s="8"/>
      <c r="VFP7" s="8"/>
      <c r="VFQ7" s="8"/>
      <c r="VFR7" s="8"/>
      <c r="VFS7" s="8"/>
      <c r="VFT7" s="8"/>
      <c r="VFU7" s="8"/>
      <c r="VFV7" s="8"/>
      <c r="VFW7" s="8"/>
      <c r="VFX7" s="8"/>
      <c r="VFY7" s="8"/>
      <c r="VFZ7" s="8"/>
      <c r="VGA7" s="8"/>
      <c r="VGB7" s="8"/>
      <c r="VGC7" s="8"/>
      <c r="VGD7" s="8"/>
      <c r="VGE7" s="8"/>
      <c r="VGF7" s="8"/>
      <c r="VGG7" s="8"/>
      <c r="VGH7" s="8"/>
      <c r="VGI7" s="8"/>
      <c r="VGJ7" s="8"/>
      <c r="VGK7" s="8"/>
      <c r="VGL7" s="8"/>
      <c r="VGM7" s="8"/>
      <c r="VGN7" s="8"/>
      <c r="VGO7" s="8"/>
      <c r="VGP7" s="8"/>
      <c r="VGQ7" s="8"/>
      <c r="VGR7" s="8"/>
      <c r="VGS7" s="8"/>
      <c r="VGT7" s="8"/>
      <c r="VGU7" s="8"/>
      <c r="VGV7" s="8"/>
      <c r="VGW7" s="8"/>
      <c r="VGX7" s="8"/>
      <c r="VGY7" s="8"/>
      <c r="VGZ7" s="8"/>
      <c r="VHA7" s="8"/>
      <c r="VHB7" s="8"/>
      <c r="VHC7" s="8"/>
      <c r="VHD7" s="8"/>
      <c r="VHE7" s="8"/>
      <c r="VHF7" s="8"/>
      <c r="VHG7" s="8"/>
      <c r="VHH7" s="8"/>
      <c r="VHI7" s="8"/>
      <c r="VHJ7" s="8"/>
      <c r="VHK7" s="8"/>
      <c r="VHL7" s="8"/>
      <c r="VHM7" s="8"/>
      <c r="VHN7" s="8"/>
      <c r="VHO7" s="8"/>
      <c r="VHP7" s="8"/>
      <c r="VHQ7" s="8"/>
      <c r="VHR7" s="8"/>
      <c r="VHS7" s="8"/>
      <c r="VHT7" s="8"/>
      <c r="VHU7" s="8"/>
      <c r="VHV7" s="8"/>
      <c r="VHW7" s="8"/>
      <c r="VHX7" s="8"/>
      <c r="VHY7" s="8"/>
      <c r="VHZ7" s="8"/>
      <c r="VIA7" s="8"/>
      <c r="VIB7" s="8"/>
      <c r="VIC7" s="8"/>
      <c r="VID7" s="8"/>
      <c r="VIE7" s="8"/>
      <c r="VIF7" s="8"/>
      <c r="VIG7" s="8"/>
      <c r="VIH7" s="8"/>
      <c r="VII7" s="8"/>
      <c r="VIJ7" s="8"/>
      <c r="VIK7" s="8"/>
      <c r="VIL7" s="8"/>
      <c r="VIM7" s="8"/>
      <c r="VIN7" s="8"/>
      <c r="VIO7" s="8"/>
      <c r="VIP7" s="8"/>
      <c r="VIQ7" s="8"/>
      <c r="VIR7" s="8"/>
      <c r="VIS7" s="8"/>
      <c r="VIT7" s="8"/>
      <c r="VIU7" s="8"/>
      <c r="VIV7" s="8"/>
      <c r="VIW7" s="8"/>
      <c r="VIX7" s="8"/>
      <c r="VIY7" s="8"/>
      <c r="VIZ7" s="8"/>
      <c r="VJA7" s="8"/>
      <c r="VJB7" s="8"/>
      <c r="VJC7" s="8"/>
      <c r="VJD7" s="8"/>
      <c r="VJE7" s="8"/>
      <c r="VJF7" s="8"/>
      <c r="VJG7" s="8"/>
      <c r="VJH7" s="8"/>
      <c r="VJI7" s="8"/>
      <c r="VJJ7" s="8"/>
      <c r="VJK7" s="8"/>
      <c r="VJL7" s="8"/>
      <c r="VJM7" s="8"/>
      <c r="VJN7" s="8"/>
      <c r="VJO7" s="8"/>
      <c r="VJP7" s="8"/>
      <c r="VJQ7" s="8"/>
      <c r="VJR7" s="8"/>
      <c r="VJS7" s="8"/>
      <c r="VJT7" s="8"/>
      <c r="VJU7" s="8"/>
      <c r="VJV7" s="8"/>
      <c r="VJW7" s="8"/>
      <c r="VJX7" s="8"/>
      <c r="VJY7" s="8"/>
      <c r="VJZ7" s="8"/>
      <c r="VKA7" s="8"/>
      <c r="VKB7" s="8"/>
      <c r="VKC7" s="8"/>
      <c r="VKD7" s="8"/>
      <c r="VKE7" s="8"/>
      <c r="VKF7" s="8"/>
      <c r="VKG7" s="8"/>
      <c r="VKH7" s="8"/>
      <c r="VKI7" s="8"/>
      <c r="VKJ7" s="8"/>
      <c r="VKK7" s="8"/>
      <c r="VKL7" s="8"/>
      <c r="VKM7" s="8"/>
      <c r="VKN7" s="8"/>
      <c r="VKO7" s="8"/>
      <c r="VKP7" s="8"/>
      <c r="VKQ7" s="8"/>
      <c r="VKR7" s="8"/>
      <c r="VKS7" s="8"/>
      <c r="VKT7" s="8"/>
      <c r="VKU7" s="8"/>
      <c r="VKV7" s="8"/>
      <c r="VKW7" s="8"/>
      <c r="VKX7" s="8"/>
      <c r="VKY7" s="8"/>
      <c r="VKZ7" s="8"/>
      <c r="VLA7" s="8"/>
      <c r="VLB7" s="8"/>
      <c r="VLC7" s="8"/>
      <c r="VLD7" s="8"/>
      <c r="VLE7" s="8"/>
      <c r="VLF7" s="8"/>
      <c r="VLG7" s="8"/>
      <c r="VLH7" s="8"/>
      <c r="VLI7" s="8"/>
      <c r="VLJ7" s="8"/>
      <c r="VLK7" s="8"/>
      <c r="VLL7" s="8"/>
      <c r="VLM7" s="8"/>
      <c r="VLN7" s="8"/>
      <c r="VLO7" s="8"/>
      <c r="VLP7" s="8"/>
      <c r="VLQ7" s="8"/>
      <c r="VLR7" s="8"/>
      <c r="VLS7" s="8"/>
      <c r="VLT7" s="8"/>
      <c r="VLU7" s="8"/>
      <c r="VLV7" s="8"/>
      <c r="VLW7" s="8"/>
      <c r="VLX7" s="8"/>
      <c r="VLY7" s="8"/>
      <c r="VLZ7" s="8"/>
      <c r="VMA7" s="8"/>
      <c r="VMB7" s="8"/>
      <c r="VMC7" s="8"/>
      <c r="VMD7" s="8"/>
      <c r="VME7" s="8"/>
      <c r="VMF7" s="8"/>
      <c r="VMG7" s="8"/>
      <c r="VMH7" s="8"/>
      <c r="VMI7" s="8"/>
      <c r="VMJ7" s="8"/>
      <c r="VMK7" s="8"/>
      <c r="VML7" s="8"/>
      <c r="VMM7" s="8"/>
      <c r="VMN7" s="8"/>
      <c r="VMO7" s="8"/>
      <c r="VMP7" s="8"/>
      <c r="VMQ7" s="8"/>
      <c r="VMR7" s="8"/>
      <c r="VMS7" s="8"/>
      <c r="VMT7" s="8"/>
      <c r="VMU7" s="8"/>
      <c r="VMV7" s="8"/>
      <c r="VMW7" s="8"/>
      <c r="VMX7" s="8"/>
      <c r="VMY7" s="8"/>
      <c r="VMZ7" s="8"/>
      <c r="VNA7" s="8"/>
      <c r="VNB7" s="8"/>
      <c r="VNC7" s="8"/>
      <c r="VND7" s="8"/>
      <c r="VNE7" s="8"/>
      <c r="VNF7" s="8"/>
      <c r="VNG7" s="8"/>
      <c r="VNH7" s="8"/>
      <c r="VNI7" s="8"/>
      <c r="VNJ7" s="8"/>
      <c r="VNK7" s="8"/>
      <c r="VNL7" s="8"/>
      <c r="VNM7" s="8"/>
      <c r="VNN7" s="8"/>
      <c r="VNO7" s="8"/>
      <c r="VNP7" s="8"/>
      <c r="VNQ7" s="8"/>
      <c r="VNR7" s="8"/>
      <c r="VNS7" s="8"/>
      <c r="VNT7" s="8"/>
      <c r="VNU7" s="8"/>
      <c r="VNV7" s="8"/>
      <c r="VNW7" s="8"/>
      <c r="VNX7" s="8"/>
      <c r="VNY7" s="8"/>
      <c r="VNZ7" s="8"/>
      <c r="VOA7" s="8"/>
      <c r="VOB7" s="8"/>
      <c r="VOC7" s="8"/>
      <c r="VOD7" s="8"/>
      <c r="VOE7" s="8"/>
      <c r="VOF7" s="8"/>
      <c r="VOG7" s="8"/>
      <c r="VOH7" s="8"/>
      <c r="VOI7" s="8"/>
      <c r="VOJ7" s="8"/>
      <c r="VOK7" s="8"/>
      <c r="VOL7" s="8"/>
      <c r="VOM7" s="8"/>
      <c r="VON7" s="8"/>
      <c r="VOO7" s="8"/>
      <c r="VOP7" s="8"/>
      <c r="VOQ7" s="8"/>
      <c r="VOR7" s="8"/>
      <c r="VOS7" s="8"/>
      <c r="VOT7" s="8"/>
      <c r="VOU7" s="8"/>
      <c r="VOV7" s="8"/>
      <c r="VOW7" s="8"/>
      <c r="VOX7" s="8"/>
      <c r="VOY7" s="8"/>
      <c r="VOZ7" s="8"/>
      <c r="VPA7" s="8"/>
      <c r="VPB7" s="8"/>
      <c r="VPC7" s="8"/>
      <c r="VPD7" s="8"/>
      <c r="VPE7" s="8"/>
      <c r="VPF7" s="8"/>
      <c r="VPG7" s="8"/>
      <c r="VPH7" s="8"/>
      <c r="VPI7" s="8"/>
      <c r="VPJ7" s="8"/>
      <c r="VPK7" s="8"/>
      <c r="VPL7" s="8"/>
      <c r="VPM7" s="8"/>
      <c r="VPN7" s="8"/>
      <c r="VPO7" s="8"/>
      <c r="VPP7" s="8"/>
      <c r="VPQ7" s="8"/>
      <c r="VPR7" s="8"/>
      <c r="VPS7" s="8"/>
      <c r="VPT7" s="8"/>
      <c r="VPU7" s="8"/>
      <c r="VPV7" s="8"/>
      <c r="VPW7" s="8"/>
      <c r="VPX7" s="8"/>
      <c r="VPY7" s="8"/>
      <c r="VPZ7" s="8"/>
      <c r="VQA7" s="8"/>
      <c r="VQB7" s="8"/>
      <c r="VQC7" s="8"/>
      <c r="VQD7" s="8"/>
      <c r="VQE7" s="8"/>
      <c r="VQF7" s="8"/>
      <c r="VQG7" s="8"/>
      <c r="VQH7" s="8"/>
      <c r="VQI7" s="8"/>
      <c r="VQJ7" s="8"/>
      <c r="VQK7" s="8"/>
      <c r="VQL7" s="8"/>
      <c r="VQM7" s="8"/>
      <c r="VQN7" s="8"/>
      <c r="VQO7" s="8"/>
      <c r="VQP7" s="8"/>
      <c r="VQQ7" s="8"/>
      <c r="VQR7" s="8"/>
      <c r="VQS7" s="8"/>
      <c r="VQT7" s="8"/>
      <c r="VQU7" s="8"/>
      <c r="VQV7" s="8"/>
      <c r="VQW7" s="8"/>
      <c r="VQX7" s="8"/>
      <c r="VQY7" s="8"/>
      <c r="VQZ7" s="8"/>
      <c r="VRA7" s="8"/>
      <c r="VRB7" s="8"/>
      <c r="VRC7" s="8"/>
      <c r="VRD7" s="8"/>
      <c r="VRE7" s="8"/>
      <c r="VRF7" s="8"/>
      <c r="VRG7" s="8"/>
      <c r="VRH7" s="8"/>
      <c r="VRI7" s="8"/>
      <c r="VRJ7" s="8"/>
      <c r="VRK7" s="8"/>
      <c r="VRL7" s="8"/>
      <c r="VRM7" s="8"/>
      <c r="VRN7" s="8"/>
      <c r="VRO7" s="8"/>
      <c r="VRP7" s="8"/>
      <c r="VRQ7" s="8"/>
      <c r="VRR7" s="8"/>
      <c r="VRS7" s="8"/>
      <c r="VRT7" s="8"/>
      <c r="VRU7" s="8"/>
      <c r="VRV7" s="8"/>
      <c r="VRW7" s="8"/>
      <c r="VRX7" s="8"/>
      <c r="VRY7" s="8"/>
      <c r="VRZ7" s="8"/>
      <c r="VSA7" s="8"/>
      <c r="VSB7" s="8"/>
      <c r="VSC7" s="8"/>
      <c r="VSD7" s="8"/>
      <c r="VSE7" s="8"/>
      <c r="VSF7" s="8"/>
      <c r="VSG7" s="8"/>
      <c r="VSH7" s="8"/>
      <c r="VSI7" s="8"/>
      <c r="VSJ7" s="8"/>
      <c r="VSK7" s="8"/>
      <c r="VSL7" s="8"/>
      <c r="VSM7" s="8"/>
      <c r="VSN7" s="8"/>
      <c r="VSO7" s="8"/>
      <c r="VSP7" s="8"/>
      <c r="VSQ7" s="8"/>
      <c r="VSR7" s="8"/>
      <c r="VSS7" s="8"/>
      <c r="VST7" s="8"/>
      <c r="VSU7" s="8"/>
      <c r="VSV7" s="8"/>
      <c r="VSW7" s="8"/>
      <c r="VSX7" s="8"/>
      <c r="VSY7" s="8"/>
      <c r="VSZ7" s="8"/>
      <c r="VTA7" s="8"/>
      <c r="VTB7" s="8"/>
      <c r="VTC7" s="8"/>
      <c r="VTD7" s="8"/>
      <c r="VTE7" s="8"/>
      <c r="VTF7" s="8"/>
      <c r="VTG7" s="8"/>
      <c r="VTH7" s="8"/>
      <c r="VTI7" s="8"/>
      <c r="VTJ7" s="8"/>
      <c r="VTK7" s="8"/>
      <c r="VTL7" s="8"/>
      <c r="VTM7" s="8"/>
      <c r="VTN7" s="8"/>
      <c r="VTO7" s="8"/>
      <c r="VTP7" s="8"/>
      <c r="VTQ7" s="8"/>
      <c r="VTR7" s="8"/>
      <c r="VTS7" s="8"/>
      <c r="VTT7" s="8"/>
      <c r="VTU7" s="8"/>
      <c r="VTV7" s="8"/>
      <c r="VTW7" s="8"/>
      <c r="VTX7" s="8"/>
      <c r="VTY7" s="8"/>
      <c r="VTZ7" s="8"/>
      <c r="VUA7" s="8"/>
      <c r="VUB7" s="8"/>
      <c r="VUC7" s="8"/>
      <c r="VUD7" s="8"/>
      <c r="VUE7" s="8"/>
      <c r="VUF7" s="8"/>
      <c r="VUG7" s="8"/>
      <c r="VUH7" s="8"/>
      <c r="VUI7" s="8"/>
      <c r="VUJ7" s="8"/>
      <c r="VUK7" s="8"/>
      <c r="VUL7" s="8"/>
      <c r="VUM7" s="8"/>
      <c r="VUN7" s="8"/>
      <c r="VUO7" s="8"/>
      <c r="VUP7" s="8"/>
      <c r="VUQ7" s="8"/>
      <c r="VUR7" s="8"/>
      <c r="VUS7" s="8"/>
      <c r="VUT7" s="8"/>
      <c r="VUU7" s="8"/>
      <c r="VUV7" s="8"/>
      <c r="VUW7" s="8"/>
      <c r="VUX7" s="8"/>
      <c r="VUY7" s="8"/>
      <c r="VUZ7" s="8"/>
      <c r="VVA7" s="8"/>
      <c r="VVB7" s="8"/>
      <c r="VVC7" s="8"/>
      <c r="VVD7" s="8"/>
      <c r="VVE7" s="8"/>
      <c r="VVF7" s="8"/>
      <c r="VVG7" s="8"/>
      <c r="VVH7" s="8"/>
      <c r="VVI7" s="8"/>
      <c r="VVJ7" s="8"/>
      <c r="VVK7" s="8"/>
      <c r="VVL7" s="8"/>
      <c r="VVM7" s="8"/>
      <c r="VVN7" s="8"/>
      <c r="VVO7" s="8"/>
      <c r="VVP7" s="8"/>
      <c r="VVQ7" s="8"/>
      <c r="VVR7" s="8"/>
      <c r="VVS7" s="8"/>
      <c r="VVT7" s="8"/>
      <c r="VVU7" s="8"/>
      <c r="VVV7" s="8"/>
      <c r="VVW7" s="8"/>
      <c r="VVX7" s="8"/>
      <c r="VVY7" s="8"/>
      <c r="VVZ7" s="8"/>
      <c r="VWA7" s="8"/>
      <c r="VWB7" s="8"/>
      <c r="VWC7" s="8"/>
      <c r="VWD7" s="8"/>
      <c r="VWE7" s="8"/>
      <c r="VWF7" s="8"/>
      <c r="VWG7" s="8"/>
      <c r="VWH7" s="8"/>
      <c r="VWI7" s="8"/>
      <c r="VWJ7" s="8"/>
      <c r="VWK7" s="8"/>
      <c r="VWL7" s="8"/>
      <c r="VWM7" s="8"/>
      <c r="VWN7" s="8"/>
      <c r="VWO7" s="8"/>
      <c r="VWP7" s="8"/>
      <c r="VWQ7" s="8"/>
      <c r="VWR7" s="8"/>
      <c r="VWS7" s="8"/>
      <c r="VWT7" s="8"/>
      <c r="VWU7" s="8"/>
      <c r="VWV7" s="8"/>
      <c r="VWW7" s="8"/>
      <c r="VWX7" s="8"/>
      <c r="VWY7" s="8"/>
      <c r="VWZ7" s="8"/>
      <c r="VXA7" s="8"/>
      <c r="VXB7" s="8"/>
      <c r="VXC7" s="8"/>
      <c r="VXD7" s="8"/>
      <c r="VXE7" s="8"/>
      <c r="VXF7" s="8"/>
      <c r="VXG7" s="8"/>
      <c r="VXH7" s="8"/>
      <c r="VXI7" s="8"/>
      <c r="VXJ7" s="8"/>
      <c r="VXK7" s="8"/>
      <c r="VXL7" s="8"/>
      <c r="VXM7" s="8"/>
      <c r="VXN7" s="8"/>
      <c r="VXO7" s="8"/>
      <c r="VXP7" s="8"/>
      <c r="VXQ7" s="8"/>
      <c r="VXR7" s="8"/>
      <c r="VXS7" s="8"/>
      <c r="VXT7" s="8"/>
      <c r="VXU7" s="8"/>
      <c r="VXV7" s="8"/>
      <c r="VXW7" s="8"/>
      <c r="VXX7" s="8"/>
      <c r="VXY7" s="8"/>
      <c r="VXZ7" s="8"/>
      <c r="VYA7" s="8"/>
      <c r="VYB7" s="8"/>
      <c r="VYC7" s="8"/>
      <c r="VYD7" s="8"/>
      <c r="VYE7" s="8"/>
      <c r="VYF7" s="8"/>
      <c r="VYG7" s="8"/>
      <c r="VYH7" s="8"/>
      <c r="VYI7" s="8"/>
      <c r="VYJ7" s="8"/>
      <c r="VYK7" s="8"/>
      <c r="VYL7" s="8"/>
      <c r="VYM7" s="8"/>
      <c r="VYN7" s="8"/>
      <c r="VYO7" s="8"/>
      <c r="VYP7" s="8"/>
      <c r="VYQ7" s="8"/>
      <c r="VYR7" s="8"/>
      <c r="VYS7" s="8"/>
      <c r="VYT7" s="8"/>
      <c r="VYU7" s="8"/>
      <c r="VYV7" s="8"/>
      <c r="VYW7" s="8"/>
      <c r="VYX7" s="8"/>
      <c r="VYY7" s="8"/>
      <c r="VYZ7" s="8"/>
      <c r="VZA7" s="8"/>
      <c r="VZB7" s="8"/>
      <c r="VZC7" s="8"/>
      <c r="VZD7" s="8"/>
      <c r="VZE7" s="8"/>
      <c r="VZF7" s="8"/>
      <c r="VZG7" s="8"/>
      <c r="VZH7" s="8"/>
      <c r="VZI7" s="8"/>
      <c r="VZJ7" s="8"/>
      <c r="VZK7" s="8"/>
      <c r="VZL7" s="8"/>
      <c r="VZM7" s="8"/>
      <c r="VZN7" s="8"/>
      <c r="VZO7" s="8"/>
      <c r="VZP7" s="8"/>
      <c r="VZQ7" s="8"/>
      <c r="VZR7" s="8"/>
      <c r="VZS7" s="8"/>
      <c r="VZT7" s="8"/>
      <c r="VZU7" s="8"/>
      <c r="VZV7" s="8"/>
      <c r="VZW7" s="8"/>
      <c r="VZX7" s="8"/>
      <c r="VZY7" s="8"/>
      <c r="VZZ7" s="8"/>
      <c r="WAA7" s="8"/>
      <c r="WAB7" s="8"/>
      <c r="WAC7" s="8"/>
      <c r="WAD7" s="8"/>
      <c r="WAE7" s="8"/>
      <c r="WAF7" s="8"/>
      <c r="WAG7" s="8"/>
      <c r="WAH7" s="8"/>
      <c r="WAI7" s="8"/>
      <c r="WAJ7" s="8"/>
      <c r="WAK7" s="8"/>
      <c r="WAL7" s="8"/>
      <c r="WAM7" s="8"/>
      <c r="WAN7" s="8"/>
      <c r="WAO7" s="8"/>
      <c r="WAP7" s="8"/>
      <c r="WAQ7" s="8"/>
      <c r="WAR7" s="8"/>
      <c r="WAS7" s="8"/>
      <c r="WAT7" s="8"/>
      <c r="WAU7" s="8"/>
      <c r="WAV7" s="8"/>
      <c r="WAW7" s="8"/>
      <c r="WAX7" s="8"/>
      <c r="WAY7" s="8"/>
      <c r="WAZ7" s="8"/>
      <c r="WBA7" s="8"/>
      <c r="WBB7" s="8"/>
      <c r="WBC7" s="8"/>
      <c r="WBD7" s="8"/>
      <c r="WBE7" s="8"/>
      <c r="WBF7" s="8"/>
      <c r="WBG7" s="8"/>
      <c r="WBH7" s="8"/>
      <c r="WBI7" s="8"/>
      <c r="WBJ7" s="8"/>
      <c r="WBK7" s="8"/>
      <c r="WBL7" s="8"/>
      <c r="WBM7" s="8"/>
      <c r="WBN7" s="8"/>
      <c r="WBO7" s="8"/>
      <c r="WBP7" s="8"/>
      <c r="WBQ7" s="8"/>
      <c r="WBR7" s="8"/>
      <c r="WBS7" s="8"/>
      <c r="WBT7" s="8"/>
      <c r="WBU7" s="8"/>
      <c r="WBV7" s="8"/>
      <c r="WBW7" s="8"/>
      <c r="WBX7" s="8"/>
      <c r="WBY7" s="8"/>
      <c r="WBZ7" s="8"/>
      <c r="WCA7" s="8"/>
      <c r="WCB7" s="8"/>
      <c r="WCC7" s="8"/>
      <c r="WCD7" s="8"/>
      <c r="WCE7" s="8"/>
      <c r="WCF7" s="8"/>
      <c r="WCG7" s="8"/>
      <c r="WCH7" s="8"/>
      <c r="WCI7" s="8"/>
      <c r="WCJ7" s="8"/>
      <c r="WCK7" s="8"/>
      <c r="WCL7" s="8"/>
      <c r="WCM7" s="8"/>
      <c r="WCN7" s="8"/>
      <c r="WCO7" s="8"/>
      <c r="WCP7" s="8"/>
      <c r="WCQ7" s="8"/>
      <c r="WCR7" s="8"/>
      <c r="WCS7" s="8"/>
      <c r="WCT7" s="8"/>
      <c r="WCU7" s="8"/>
      <c r="WCV7" s="8"/>
      <c r="WCW7" s="8"/>
      <c r="WCX7" s="8"/>
      <c r="WCY7" s="8"/>
      <c r="WCZ7" s="8"/>
      <c r="WDA7" s="8"/>
      <c r="WDB7" s="8"/>
      <c r="WDC7" s="8"/>
      <c r="WDD7" s="8"/>
      <c r="WDE7" s="8"/>
      <c r="WDF7" s="8"/>
      <c r="WDG7" s="8"/>
      <c r="WDH7" s="8"/>
      <c r="WDI7" s="8"/>
      <c r="WDJ7" s="8"/>
      <c r="WDK7" s="8"/>
      <c r="WDL7" s="8"/>
      <c r="WDM7" s="8"/>
      <c r="WDN7" s="8"/>
      <c r="WDO7" s="8"/>
      <c r="WDP7" s="8"/>
      <c r="WDQ7" s="8"/>
      <c r="WDR7" s="8"/>
      <c r="WDS7" s="8"/>
      <c r="WDT7" s="8"/>
      <c r="WDU7" s="8"/>
      <c r="WDV7" s="8"/>
      <c r="WDW7" s="8"/>
      <c r="WDX7" s="8"/>
      <c r="WDY7" s="8"/>
      <c r="WDZ7" s="8"/>
      <c r="WEA7" s="8"/>
      <c r="WEB7" s="8"/>
      <c r="WEC7" s="8"/>
      <c r="WED7" s="8"/>
      <c r="WEE7" s="8"/>
      <c r="WEF7" s="8"/>
      <c r="WEG7" s="8"/>
      <c r="WEH7" s="8"/>
      <c r="WEI7" s="8"/>
      <c r="WEJ7" s="8"/>
      <c r="WEK7" s="8"/>
      <c r="WEL7" s="8"/>
      <c r="WEM7" s="8"/>
      <c r="WEN7" s="8"/>
      <c r="WEO7" s="8"/>
      <c r="WEP7" s="8"/>
      <c r="WEQ7" s="8"/>
      <c r="WER7" s="8"/>
      <c r="WES7" s="8"/>
      <c r="WET7" s="8"/>
      <c r="WEU7" s="8"/>
      <c r="WEV7" s="8"/>
      <c r="WEW7" s="8"/>
      <c r="WEX7" s="8"/>
      <c r="WEY7" s="8"/>
      <c r="WEZ7" s="8"/>
      <c r="WFA7" s="8"/>
      <c r="WFB7" s="8"/>
      <c r="WFC7" s="8"/>
      <c r="WFD7" s="8"/>
      <c r="WFE7" s="8"/>
      <c r="WFF7" s="8"/>
      <c r="WFG7" s="8"/>
      <c r="WFH7" s="8"/>
      <c r="WFI7" s="8"/>
      <c r="WFJ7" s="8"/>
      <c r="WFK7" s="8"/>
      <c r="WFL7" s="8"/>
      <c r="WFM7" s="8"/>
      <c r="WFN7" s="8"/>
      <c r="WFO7" s="8"/>
      <c r="WFP7" s="8"/>
      <c r="WFQ7" s="8"/>
      <c r="WFR7" s="8"/>
      <c r="WFS7" s="8"/>
      <c r="WFT7" s="8"/>
      <c r="WFU7" s="8"/>
      <c r="WFV7" s="8"/>
      <c r="WFW7" s="8"/>
      <c r="WFX7" s="8"/>
      <c r="WFY7" s="8"/>
      <c r="WFZ7" s="8"/>
      <c r="WGA7" s="8"/>
      <c r="WGB7" s="8"/>
      <c r="WGC7" s="8"/>
      <c r="WGD7" s="8"/>
      <c r="WGE7" s="8"/>
      <c r="WGF7" s="8"/>
      <c r="WGG7" s="8"/>
      <c r="WGH7" s="8"/>
      <c r="WGI7" s="8"/>
      <c r="WGJ7" s="8"/>
      <c r="WGK7" s="8"/>
      <c r="WGL7" s="8"/>
      <c r="WGM7" s="8"/>
      <c r="WGN7" s="8"/>
      <c r="WGO7" s="8"/>
      <c r="WGP7" s="8"/>
      <c r="WGQ7" s="8"/>
      <c r="WGR7" s="8"/>
      <c r="WGS7" s="8"/>
      <c r="WGT7" s="8"/>
      <c r="WGU7" s="8"/>
      <c r="WGV7" s="8"/>
      <c r="WGW7" s="8"/>
      <c r="WGX7" s="8"/>
      <c r="WGY7" s="8"/>
      <c r="WGZ7" s="8"/>
      <c r="WHA7" s="8"/>
      <c r="WHB7" s="8"/>
      <c r="WHC7" s="8"/>
      <c r="WHD7" s="8"/>
      <c r="WHE7" s="8"/>
      <c r="WHF7" s="8"/>
      <c r="WHG7" s="8"/>
      <c r="WHH7" s="8"/>
      <c r="WHI7" s="8"/>
      <c r="WHJ7" s="8"/>
      <c r="WHK7" s="8"/>
      <c r="WHL7" s="8"/>
      <c r="WHM7" s="8"/>
      <c r="WHN7" s="8"/>
      <c r="WHO7" s="8"/>
      <c r="WHP7" s="8"/>
      <c r="WHQ7" s="8"/>
      <c r="WHR7" s="8"/>
      <c r="WHS7" s="8"/>
      <c r="WHT7" s="8"/>
      <c r="WHU7" s="8"/>
      <c r="WHV7" s="8"/>
      <c r="WHW7" s="8"/>
      <c r="WHX7" s="8"/>
      <c r="WHY7" s="8"/>
      <c r="WHZ7" s="8"/>
      <c r="WIA7" s="8"/>
      <c r="WIB7" s="8"/>
      <c r="WIC7" s="8"/>
      <c r="WID7" s="8"/>
      <c r="WIE7" s="8"/>
      <c r="WIF7" s="8"/>
      <c r="WIG7" s="8"/>
      <c r="WIH7" s="8"/>
      <c r="WII7" s="8"/>
      <c r="WIJ7" s="8"/>
      <c r="WIK7" s="8"/>
      <c r="WIL7" s="8"/>
      <c r="WIM7" s="8"/>
      <c r="WIN7" s="8"/>
      <c r="WIO7" s="8"/>
      <c r="WIP7" s="8"/>
      <c r="WIQ7" s="8"/>
      <c r="WIR7" s="8"/>
      <c r="WIS7" s="8"/>
      <c r="WIT7" s="8"/>
      <c r="WIU7" s="8"/>
      <c r="WIV7" s="8"/>
      <c r="WIW7" s="8"/>
      <c r="WIX7" s="8"/>
      <c r="WIY7" s="8"/>
      <c r="WIZ7" s="8"/>
      <c r="WJA7" s="8"/>
      <c r="WJB7" s="8"/>
      <c r="WJC7" s="8"/>
      <c r="WJD7" s="8"/>
      <c r="WJE7" s="8"/>
      <c r="WJF7" s="8"/>
      <c r="WJG7" s="8"/>
      <c r="WJH7" s="8"/>
      <c r="WJI7" s="8"/>
      <c r="WJJ7" s="8"/>
      <c r="WJK7" s="8"/>
      <c r="WJL7" s="8"/>
      <c r="WJM7" s="8"/>
      <c r="WJN7" s="8"/>
      <c r="WJO7" s="8"/>
      <c r="WJP7" s="8"/>
      <c r="WJQ7" s="8"/>
      <c r="WJR7" s="8"/>
      <c r="WJS7" s="8"/>
      <c r="WJT7" s="8"/>
      <c r="WJU7" s="8"/>
      <c r="WJV7" s="8"/>
      <c r="WJW7" s="8"/>
      <c r="WJX7" s="8"/>
      <c r="WJY7" s="8"/>
      <c r="WJZ7" s="8"/>
      <c r="WKA7" s="8"/>
      <c r="WKB7" s="8"/>
      <c r="WKC7" s="8"/>
      <c r="WKD7" s="8"/>
      <c r="WKE7" s="8"/>
      <c r="WKF7" s="8"/>
      <c r="WKG7" s="8"/>
      <c r="WKH7" s="8"/>
      <c r="WKI7" s="8"/>
      <c r="WKJ7" s="8"/>
      <c r="WKK7" s="8"/>
      <c r="WKL7" s="8"/>
      <c r="WKM7" s="8"/>
      <c r="WKN7" s="8"/>
      <c r="WKO7" s="8"/>
      <c r="WKP7" s="8"/>
      <c r="WKQ7" s="8"/>
      <c r="WKR7" s="8"/>
      <c r="WKS7" s="8"/>
      <c r="WKT7" s="8"/>
      <c r="WKU7" s="8"/>
      <c r="WKV7" s="8"/>
      <c r="WKW7" s="8"/>
      <c r="WKX7" s="8"/>
      <c r="WKY7" s="8"/>
      <c r="WKZ7" s="8"/>
      <c r="WLA7" s="8"/>
      <c r="WLB7" s="8"/>
      <c r="WLC7" s="8"/>
      <c r="WLD7" s="8"/>
      <c r="WLE7" s="8"/>
      <c r="WLF7" s="8"/>
      <c r="WLG7" s="8"/>
      <c r="WLH7" s="8"/>
      <c r="WLI7" s="8"/>
      <c r="WLJ7" s="8"/>
      <c r="WLK7" s="8"/>
      <c r="WLL7" s="8"/>
      <c r="WLM7" s="8"/>
      <c r="WLN7" s="8"/>
      <c r="WLO7" s="8"/>
      <c r="WLP7" s="8"/>
      <c r="WLQ7" s="8"/>
      <c r="WLR7" s="8"/>
      <c r="WLS7" s="8"/>
      <c r="WLT7" s="8"/>
      <c r="WLU7" s="8"/>
      <c r="WLV7" s="8"/>
      <c r="WLW7" s="8"/>
      <c r="WLX7" s="8"/>
      <c r="WLY7" s="8"/>
      <c r="WLZ7" s="8"/>
      <c r="WMA7" s="8"/>
      <c r="WMB7" s="8"/>
      <c r="WMC7" s="8"/>
      <c r="WMD7" s="8"/>
      <c r="WME7" s="8"/>
      <c r="WMF7" s="8"/>
      <c r="WMG7" s="8"/>
      <c r="WMH7" s="8"/>
      <c r="WMI7" s="8"/>
      <c r="WMJ7" s="8"/>
      <c r="WMK7" s="8"/>
      <c r="WML7" s="8"/>
      <c r="WMM7" s="8"/>
      <c r="WMN7" s="8"/>
      <c r="WMO7" s="8"/>
      <c r="WMP7" s="8"/>
      <c r="WMQ7" s="8"/>
      <c r="WMR7" s="8"/>
      <c r="WMS7" s="8"/>
      <c r="WMT7" s="8"/>
      <c r="WMU7" s="8"/>
      <c r="WMV7" s="8"/>
      <c r="WMW7" s="8"/>
      <c r="WMX7" s="8"/>
      <c r="WMY7" s="8"/>
      <c r="WMZ7" s="8"/>
      <c r="WNA7" s="8"/>
      <c r="WNB7" s="8"/>
      <c r="WNC7" s="8"/>
      <c r="WND7" s="8"/>
      <c r="WNE7" s="8"/>
      <c r="WNF7" s="8"/>
      <c r="WNG7" s="8"/>
      <c r="WNH7" s="8"/>
      <c r="WNI7" s="8"/>
      <c r="WNJ7" s="8"/>
      <c r="WNK7" s="8"/>
      <c r="WNL7" s="8"/>
      <c r="WNM7" s="8"/>
      <c r="WNN7" s="8"/>
      <c r="WNO7" s="8"/>
      <c r="WNP7" s="8"/>
      <c r="WNQ7" s="8"/>
      <c r="WNR7" s="8"/>
      <c r="WNS7" s="8"/>
      <c r="WNT7" s="8"/>
      <c r="WNU7" s="8"/>
      <c r="WNV7" s="8"/>
      <c r="WNW7" s="8"/>
      <c r="WNX7" s="8"/>
      <c r="WNY7" s="8"/>
      <c r="WNZ7" s="8"/>
      <c r="WOA7" s="8"/>
      <c r="WOB7" s="8"/>
      <c r="WOC7" s="8"/>
      <c r="WOD7" s="8"/>
      <c r="WOE7" s="8"/>
      <c r="WOF7" s="8"/>
      <c r="WOG7" s="8"/>
      <c r="WOH7" s="8"/>
      <c r="WOI7" s="8"/>
      <c r="WOJ7" s="8"/>
      <c r="WOK7" s="8"/>
      <c r="WOL7" s="8"/>
      <c r="WOM7" s="8"/>
      <c r="WON7" s="8"/>
      <c r="WOO7" s="8"/>
      <c r="WOP7" s="8"/>
      <c r="WOQ7" s="8"/>
      <c r="WOR7" s="8"/>
      <c r="WOS7" s="8"/>
      <c r="WOT7" s="8"/>
      <c r="WOU7" s="8"/>
      <c r="WOV7" s="8"/>
      <c r="WOW7" s="8"/>
      <c r="WOX7" s="8"/>
      <c r="WOY7" s="8"/>
      <c r="WOZ7" s="8"/>
      <c r="WPA7" s="8"/>
      <c r="WPB7" s="8"/>
      <c r="WPC7" s="8"/>
      <c r="WPD7" s="8"/>
      <c r="WPE7" s="8"/>
      <c r="WPF7" s="8"/>
      <c r="WPG7" s="8"/>
      <c r="WPH7" s="8"/>
      <c r="WPI7" s="8"/>
      <c r="WPJ7" s="8"/>
      <c r="WPK7" s="8"/>
      <c r="WPL7" s="8"/>
      <c r="WPM7" s="8"/>
      <c r="WPN7" s="8"/>
      <c r="WPO7" s="8"/>
      <c r="WPP7" s="8"/>
      <c r="WPQ7" s="8"/>
      <c r="WPR7" s="8"/>
      <c r="WPS7" s="8"/>
      <c r="WPT7" s="8"/>
      <c r="WPU7" s="8"/>
      <c r="WPV7" s="8"/>
      <c r="WPW7" s="8"/>
      <c r="WPX7" s="8"/>
      <c r="WPY7" s="8"/>
      <c r="WPZ7" s="8"/>
      <c r="WQA7" s="8"/>
      <c r="WQB7" s="8"/>
      <c r="WQC7" s="8"/>
      <c r="WQD7" s="8"/>
      <c r="WQE7" s="8"/>
      <c r="WQF7" s="8"/>
      <c r="WQG7" s="8"/>
      <c r="WQH7" s="8"/>
      <c r="WQI7" s="8"/>
      <c r="WQJ7" s="8"/>
      <c r="WQK7" s="8"/>
      <c r="WQL7" s="8"/>
      <c r="WQM7" s="8"/>
      <c r="WQN7" s="8"/>
      <c r="WQO7" s="8"/>
      <c r="WQP7" s="8"/>
      <c r="WQQ7" s="8"/>
      <c r="WQR7" s="8"/>
      <c r="WQS7" s="8"/>
      <c r="WQT7" s="8"/>
      <c r="WQU7" s="8"/>
      <c r="WQV7" s="8"/>
      <c r="WQW7" s="8"/>
      <c r="WQX7" s="8"/>
      <c r="WQY7" s="8"/>
      <c r="WQZ7" s="8"/>
      <c r="WRA7" s="8"/>
      <c r="WRB7" s="8"/>
      <c r="WRC7" s="8"/>
      <c r="WRD7" s="8"/>
      <c r="WRE7" s="8"/>
      <c r="WRF7" s="8"/>
      <c r="WRG7" s="8"/>
      <c r="WRH7" s="8"/>
      <c r="WRI7" s="8"/>
      <c r="WRJ7" s="8"/>
      <c r="WRK7" s="8"/>
      <c r="WRL7" s="8"/>
      <c r="WRM7" s="8"/>
      <c r="WRN7" s="8"/>
      <c r="WRO7" s="8"/>
      <c r="WRP7" s="8"/>
      <c r="WRQ7" s="8"/>
      <c r="WRR7" s="8"/>
      <c r="WRS7" s="8"/>
      <c r="WRT7" s="8"/>
      <c r="WRU7" s="8"/>
      <c r="WRV7" s="8"/>
      <c r="WRW7" s="8"/>
      <c r="WRX7" s="8"/>
      <c r="WRY7" s="8"/>
      <c r="WRZ7" s="8"/>
      <c r="WSA7" s="8"/>
      <c r="WSB7" s="8"/>
      <c r="WSC7" s="8"/>
      <c r="WSD7" s="8"/>
      <c r="WSE7" s="8"/>
      <c r="WSF7" s="8"/>
      <c r="WSG7" s="8"/>
      <c r="WSH7" s="8"/>
      <c r="WSI7" s="8"/>
      <c r="WSJ7" s="8"/>
      <c r="WSK7" s="8"/>
      <c r="WSL7" s="8"/>
      <c r="WSM7" s="8"/>
      <c r="WSN7" s="8"/>
      <c r="WSO7" s="8"/>
      <c r="WSP7" s="8"/>
      <c r="WSQ7" s="8"/>
      <c r="WSR7" s="8"/>
      <c r="WSS7" s="8"/>
      <c r="WST7" s="8"/>
      <c r="WSU7" s="8"/>
      <c r="WSV7" s="8"/>
      <c r="WSW7" s="8"/>
      <c r="WSX7" s="8"/>
      <c r="WSY7" s="8"/>
      <c r="WSZ7" s="8"/>
      <c r="WTA7" s="8"/>
      <c r="WTB7" s="8"/>
      <c r="WTC7" s="8"/>
      <c r="WTD7" s="8"/>
      <c r="WTE7" s="8"/>
      <c r="WTF7" s="8"/>
      <c r="WTG7" s="8"/>
      <c r="WTH7" s="8"/>
      <c r="WTI7" s="8"/>
      <c r="WTJ7" s="8"/>
      <c r="WTK7" s="8"/>
      <c r="WTL7" s="8"/>
      <c r="WTM7" s="8"/>
      <c r="WTN7" s="8"/>
      <c r="WTO7" s="8"/>
      <c r="WTP7" s="8"/>
      <c r="WTQ7" s="8"/>
      <c r="WTR7" s="8"/>
      <c r="WTS7" s="8"/>
      <c r="WTT7" s="8"/>
      <c r="WTU7" s="8"/>
      <c r="WTV7" s="8"/>
      <c r="WTW7" s="8"/>
      <c r="WTX7" s="8"/>
      <c r="WTY7" s="8"/>
      <c r="WTZ7" s="8"/>
      <c r="WUA7" s="8"/>
      <c r="WUB7" s="8"/>
      <c r="WUC7" s="8"/>
      <c r="WUD7" s="8"/>
      <c r="WUE7" s="8"/>
      <c r="WUF7" s="8"/>
      <c r="WUG7" s="8"/>
      <c r="WUH7" s="8"/>
      <c r="WUI7" s="8"/>
      <c r="WUJ7" s="8"/>
      <c r="WUK7" s="8"/>
      <c r="WUL7" s="8"/>
      <c r="WUM7" s="8"/>
      <c r="WUN7" s="8"/>
      <c r="WUO7" s="8"/>
      <c r="WUP7" s="8"/>
      <c r="WUQ7" s="8"/>
      <c r="WUR7" s="8"/>
      <c r="WUS7" s="8"/>
      <c r="WUT7" s="8"/>
      <c r="WUU7" s="8"/>
      <c r="WUV7" s="8"/>
      <c r="WUW7" s="8"/>
      <c r="WUX7" s="8"/>
      <c r="WUY7" s="8"/>
      <c r="WUZ7" s="8"/>
      <c r="WVA7" s="8"/>
      <c r="WVB7" s="8"/>
      <c r="WVC7" s="8"/>
      <c r="WVD7" s="8"/>
      <c r="WVE7" s="8"/>
      <c r="WVF7" s="8"/>
      <c r="WVG7" s="8"/>
      <c r="WVH7" s="8"/>
      <c r="WVI7" s="8"/>
      <c r="WVJ7" s="8"/>
      <c r="WVK7" s="8"/>
      <c r="WVL7" s="8"/>
      <c r="WVM7" s="8"/>
      <c r="WVN7" s="8"/>
      <c r="WVO7" s="8"/>
      <c r="WVP7" s="8"/>
      <c r="WVQ7" s="8"/>
      <c r="WVR7" s="8"/>
      <c r="WVS7" s="8"/>
      <c r="WVT7" s="8"/>
      <c r="WVU7" s="8"/>
      <c r="WVV7" s="8"/>
      <c r="WVW7" s="8"/>
      <c r="WVX7" s="8"/>
      <c r="WVY7" s="8"/>
      <c r="WVZ7" s="8"/>
      <c r="WWA7" s="8"/>
      <c r="WWB7" s="8"/>
      <c r="WWC7" s="8"/>
      <c r="WWD7" s="8"/>
      <c r="WWE7" s="8"/>
      <c r="WWF7" s="8"/>
      <c r="WWG7" s="8"/>
      <c r="WWH7" s="8"/>
      <c r="WWI7" s="8"/>
      <c r="WWJ7" s="8"/>
      <c r="WWK7" s="8"/>
      <c r="WWL7" s="8"/>
      <c r="WWM7" s="8"/>
      <c r="WWN7" s="8"/>
      <c r="WWO7" s="8"/>
      <c r="WWP7" s="8"/>
      <c r="WWQ7" s="8"/>
      <c r="WWR7" s="8"/>
      <c r="WWS7" s="8"/>
      <c r="WWT7" s="8"/>
      <c r="WWU7" s="8"/>
      <c r="WWV7" s="8"/>
      <c r="WWW7" s="8"/>
      <c r="WWX7" s="8"/>
      <c r="WWY7" s="8"/>
      <c r="WWZ7" s="8"/>
      <c r="WXA7" s="8"/>
      <c r="WXB7" s="8"/>
      <c r="WXC7" s="8"/>
      <c r="WXD7" s="8"/>
      <c r="WXE7" s="8"/>
      <c r="WXF7" s="8"/>
      <c r="WXG7" s="8"/>
      <c r="WXH7" s="8"/>
      <c r="WXI7" s="8"/>
      <c r="WXJ7" s="8"/>
      <c r="WXK7" s="8"/>
      <c r="WXL7" s="8"/>
      <c r="WXM7" s="8"/>
      <c r="WXN7" s="8"/>
      <c r="WXO7" s="8"/>
      <c r="WXP7" s="8"/>
      <c r="WXQ7" s="8"/>
      <c r="WXR7" s="8"/>
      <c r="WXS7" s="8"/>
      <c r="WXT7" s="8"/>
      <c r="WXU7" s="8"/>
      <c r="WXV7" s="8"/>
      <c r="WXW7" s="8"/>
      <c r="WXX7" s="8"/>
      <c r="WXY7" s="8"/>
      <c r="WXZ7" s="8"/>
      <c r="WYA7" s="8"/>
      <c r="WYB7" s="8"/>
      <c r="WYC7" s="8"/>
      <c r="WYD7" s="8"/>
      <c r="WYE7" s="8"/>
      <c r="WYF7" s="8"/>
      <c r="WYG7" s="8"/>
      <c r="WYH7" s="8"/>
      <c r="WYI7" s="8"/>
      <c r="WYJ7" s="8"/>
      <c r="WYK7" s="8"/>
      <c r="WYL7" s="8"/>
      <c r="WYM7" s="8"/>
      <c r="WYN7" s="8"/>
      <c r="WYO7" s="8"/>
      <c r="WYP7" s="8"/>
      <c r="WYQ7" s="8"/>
      <c r="WYR7" s="8"/>
      <c r="WYS7" s="8"/>
      <c r="WYT7" s="8"/>
      <c r="WYU7" s="8"/>
      <c r="WYV7" s="8"/>
      <c r="WYW7" s="8"/>
      <c r="WYX7" s="8"/>
      <c r="WYY7" s="8"/>
      <c r="WYZ7" s="8"/>
      <c r="WZA7" s="8"/>
      <c r="WZB7" s="8"/>
      <c r="WZC7" s="8"/>
      <c r="WZD7" s="8"/>
      <c r="WZE7" s="8"/>
      <c r="WZF7" s="8"/>
      <c r="WZG7" s="8"/>
      <c r="WZH7" s="8"/>
      <c r="WZI7" s="8"/>
      <c r="WZJ7" s="8"/>
      <c r="WZK7" s="8"/>
      <c r="WZL7" s="8"/>
      <c r="WZM7" s="8"/>
      <c r="WZN7" s="8"/>
      <c r="WZO7" s="8"/>
      <c r="WZP7" s="8"/>
      <c r="WZQ7" s="8"/>
      <c r="WZR7" s="8"/>
      <c r="WZS7" s="8"/>
      <c r="WZT7" s="8"/>
      <c r="WZU7" s="8"/>
      <c r="WZV7" s="8"/>
      <c r="WZW7" s="8"/>
      <c r="WZX7" s="8"/>
      <c r="WZY7" s="8"/>
      <c r="WZZ7" s="8"/>
      <c r="XAA7" s="8"/>
      <c r="XAB7" s="8"/>
      <c r="XAC7" s="8"/>
      <c r="XAD7" s="8"/>
      <c r="XAE7" s="8"/>
      <c r="XAF7" s="8"/>
      <c r="XAG7" s="8"/>
      <c r="XAH7" s="8"/>
      <c r="XAI7" s="8"/>
      <c r="XAJ7" s="8"/>
      <c r="XAK7" s="8"/>
      <c r="XAL7" s="8"/>
      <c r="XAM7" s="8"/>
      <c r="XAN7" s="8"/>
      <c r="XAO7" s="8"/>
      <c r="XAP7" s="8"/>
      <c r="XAQ7" s="8"/>
      <c r="XAR7" s="8"/>
      <c r="XAS7" s="8"/>
      <c r="XAT7" s="8"/>
      <c r="XAU7" s="8"/>
      <c r="XAV7" s="8"/>
      <c r="XAW7" s="8"/>
      <c r="XAX7" s="8"/>
      <c r="XAY7" s="8"/>
      <c r="XAZ7" s="8"/>
      <c r="XBA7" s="8"/>
      <c r="XBB7" s="8"/>
      <c r="XBC7" s="8"/>
      <c r="XBD7" s="8"/>
      <c r="XBE7" s="8"/>
      <c r="XBF7" s="8"/>
      <c r="XBG7" s="8"/>
      <c r="XBH7" s="8"/>
      <c r="XBI7" s="8"/>
      <c r="XBJ7" s="8"/>
      <c r="XBK7" s="8"/>
      <c r="XBL7" s="8"/>
      <c r="XBM7" s="8"/>
      <c r="XBN7" s="8"/>
      <c r="XBO7" s="8"/>
      <c r="XBP7" s="8"/>
      <c r="XBQ7" s="8"/>
      <c r="XBR7" s="8"/>
      <c r="XBS7" s="8"/>
      <c r="XBT7" s="8"/>
      <c r="XBU7" s="8"/>
      <c r="XBV7" s="8"/>
      <c r="XBW7" s="8"/>
      <c r="XBX7" s="8"/>
      <c r="XBY7" s="8"/>
      <c r="XBZ7" s="8"/>
      <c r="XCA7" s="8"/>
      <c r="XCB7" s="8"/>
      <c r="XCC7" s="8"/>
      <c r="XCD7" s="8"/>
      <c r="XCE7" s="8"/>
      <c r="XCF7" s="8"/>
      <c r="XCG7" s="8"/>
      <c r="XCH7" s="8"/>
      <c r="XCI7" s="8"/>
      <c r="XCJ7" s="8"/>
      <c r="XCK7" s="8"/>
      <c r="XCL7" s="8"/>
      <c r="XCM7" s="8"/>
      <c r="XCN7" s="8"/>
      <c r="XCO7" s="8"/>
      <c r="XCP7" s="8"/>
      <c r="XCQ7" s="8"/>
      <c r="XCR7" s="8"/>
      <c r="XCS7" s="8"/>
      <c r="XCT7" s="8"/>
      <c r="XCU7" s="8"/>
      <c r="XCV7" s="8"/>
      <c r="XCW7" s="8"/>
      <c r="XCX7" s="8"/>
      <c r="XCY7" s="8"/>
      <c r="XCZ7" s="8"/>
      <c r="XDA7" s="8"/>
      <c r="XDB7" s="8"/>
      <c r="XDC7" s="8"/>
      <c r="XDD7" s="8"/>
      <c r="XDE7" s="8"/>
      <c r="XDF7" s="8"/>
      <c r="XDG7" s="8"/>
      <c r="XDH7" s="8"/>
      <c r="XDI7" s="8"/>
      <c r="XDJ7" s="8"/>
      <c r="XDK7" s="8"/>
      <c r="XDL7" s="8"/>
      <c r="XDM7" s="8"/>
      <c r="XDN7" s="8"/>
      <c r="XDO7" s="8"/>
      <c r="XDP7" s="8"/>
      <c r="XDQ7" s="8"/>
      <c r="XDR7" s="8"/>
      <c r="XDS7" s="8"/>
      <c r="XDT7" s="8"/>
      <c r="XDU7" s="8"/>
      <c r="XDV7" s="8"/>
      <c r="XDW7" s="8"/>
      <c r="XDX7" s="8"/>
      <c r="XDY7" s="8"/>
      <c r="XDZ7" s="8"/>
      <c r="XEA7" s="8"/>
      <c r="XEB7" s="8"/>
      <c r="XEC7" s="8"/>
      <c r="XED7" s="8"/>
      <c r="XEE7" s="8"/>
      <c r="XEF7" s="8"/>
      <c r="XEG7" s="8"/>
      <c r="XEH7" s="8"/>
      <c r="XEI7" s="8"/>
      <c r="XEJ7" s="8"/>
      <c r="XEK7" s="8"/>
      <c r="XEL7" s="8"/>
      <c r="XEM7" s="8"/>
      <c r="XEN7" s="8"/>
    </row>
    <row r="8" spans="1:16368" s="3" customFormat="1" ht="12.75" customHeight="1" x14ac:dyDescent="0.25">
      <c r="A8" s="50"/>
      <c r="B8" s="68"/>
      <c r="C8" s="160" t="s">
        <v>202</v>
      </c>
      <c r="D8" s="65"/>
      <c r="E8" s="158"/>
      <c r="F8" s="159"/>
    </row>
    <row r="9" spans="1:16368" s="3" customFormat="1" x14ac:dyDescent="0.25">
      <c r="A9" s="50"/>
      <c r="B9" s="68"/>
      <c r="C9" s="160" t="s">
        <v>201</v>
      </c>
      <c r="D9" s="65"/>
      <c r="E9" s="158"/>
      <c r="F9" s="159"/>
    </row>
    <row r="10" spans="1:16368" s="3" customFormat="1" ht="12.75" customHeight="1" x14ac:dyDescent="0.25">
      <c r="A10" s="50"/>
      <c r="B10" s="68"/>
      <c r="C10" s="160" t="s">
        <v>200</v>
      </c>
      <c r="D10" s="65"/>
      <c r="E10" s="161"/>
      <c r="F10" s="161"/>
    </row>
    <row r="11" spans="1:16368" s="3" customFormat="1" ht="12.75" customHeight="1" x14ac:dyDescent="0.25">
      <c r="A11" s="50"/>
      <c r="B11" s="68"/>
      <c r="C11" s="160" t="s">
        <v>199</v>
      </c>
      <c r="D11" s="65"/>
      <c r="E11" s="158"/>
      <c r="F11" s="161"/>
    </row>
    <row r="12" spans="1:16368" s="3" customFormat="1" ht="12.75" customHeight="1" x14ac:dyDescent="0.25">
      <c r="A12" s="50"/>
      <c r="B12" s="68"/>
      <c r="C12" s="160" t="s">
        <v>198</v>
      </c>
      <c r="D12" s="65"/>
      <c r="E12" s="158"/>
      <c r="F12" s="159"/>
    </row>
    <row r="13" spans="1:16368" s="3" customFormat="1" ht="10.35" customHeight="1" x14ac:dyDescent="0.25">
      <c r="A13" s="50"/>
      <c r="B13" s="53"/>
      <c r="C13" s="157"/>
      <c r="D13" s="10"/>
      <c r="E13" s="158"/>
      <c r="F13" s="159"/>
    </row>
    <row r="14" spans="1:16368" s="3" customFormat="1" ht="18.75" customHeight="1" x14ac:dyDescent="0.25">
      <c r="A14" s="50"/>
      <c r="B14" s="213" t="s">
        <v>197</v>
      </c>
      <c r="C14" s="213"/>
      <c r="D14" s="213"/>
      <c r="E14" s="213"/>
      <c r="F14" s="213"/>
    </row>
    <row r="15" spans="1:16368" s="3" customFormat="1" ht="10.35" customHeight="1" x14ac:dyDescent="0.25">
      <c r="A15" s="50"/>
      <c r="B15" s="32"/>
      <c r="C15" s="162"/>
      <c r="D15" s="31"/>
      <c r="E15" s="163"/>
      <c r="F15" s="164"/>
    </row>
    <row r="16" spans="1:16368" s="29" customFormat="1" ht="33.75" customHeight="1" x14ac:dyDescent="0.25">
      <c r="A16" s="30"/>
      <c r="B16" s="224" t="s">
        <v>16</v>
      </c>
      <c r="C16" s="225" t="s">
        <v>187</v>
      </c>
      <c r="D16" s="227" t="s">
        <v>17</v>
      </c>
      <c r="E16" s="222" t="s">
        <v>186</v>
      </c>
      <c r="F16" s="215" t="s">
        <v>185</v>
      </c>
    </row>
    <row r="17" spans="1:16368" s="29" customFormat="1" ht="33.75" customHeight="1" x14ac:dyDescent="0.25">
      <c r="A17" s="30"/>
      <c r="B17" s="224"/>
      <c r="C17" s="226"/>
      <c r="D17" s="227"/>
      <c r="E17" s="223"/>
      <c r="F17" s="216"/>
    </row>
    <row r="18" spans="1:16368" x14ac:dyDescent="0.25">
      <c r="A18" s="55"/>
      <c r="B18" s="40" t="s">
        <v>6</v>
      </c>
      <c r="C18" s="165">
        <v>1</v>
      </c>
      <c r="D18" s="38" t="s">
        <v>519</v>
      </c>
      <c r="E18" s="71" t="s">
        <v>579</v>
      </c>
      <c r="F18" s="159" t="s">
        <v>590</v>
      </c>
    </row>
    <row r="19" spans="1:16368" x14ac:dyDescent="0.25">
      <c r="A19" s="55"/>
      <c r="B19" s="40" t="s">
        <v>7</v>
      </c>
      <c r="C19" s="165">
        <v>1</v>
      </c>
      <c r="D19" s="38" t="s">
        <v>520</v>
      </c>
      <c r="E19" s="71" t="s">
        <v>580</v>
      </c>
      <c r="F19" s="166"/>
    </row>
    <row r="20" spans="1:16368" x14ac:dyDescent="0.25">
      <c r="A20" s="55"/>
      <c r="B20" s="40" t="s">
        <v>8</v>
      </c>
      <c r="C20" s="165">
        <v>1</v>
      </c>
      <c r="D20" s="38" t="s">
        <v>521</v>
      </c>
      <c r="E20" s="71" t="s">
        <v>521</v>
      </c>
      <c r="F20" s="41" t="s">
        <v>762</v>
      </c>
    </row>
    <row r="21" spans="1:16368" x14ac:dyDescent="0.25">
      <c r="A21" s="55"/>
      <c r="B21" s="40" t="s">
        <v>9</v>
      </c>
      <c r="C21" s="165">
        <v>1</v>
      </c>
      <c r="D21" s="38" t="s">
        <v>522</v>
      </c>
      <c r="E21" s="71" t="s">
        <v>581</v>
      </c>
      <c r="F21" s="41" t="s">
        <v>762</v>
      </c>
    </row>
    <row r="22" spans="1:16368" ht="35.1" customHeight="1" x14ac:dyDescent="0.25">
      <c r="A22" s="55"/>
      <c r="B22" s="40" t="s">
        <v>10</v>
      </c>
      <c r="C22" s="165">
        <v>1</v>
      </c>
      <c r="D22" s="38" t="s">
        <v>523</v>
      </c>
      <c r="E22" s="71" t="s">
        <v>582</v>
      </c>
      <c r="F22" s="41" t="s">
        <v>1098</v>
      </c>
    </row>
    <row r="23" spans="1:16368" ht="160.35" customHeight="1" x14ac:dyDescent="0.25">
      <c r="A23" s="55"/>
      <c r="B23" s="40" t="s">
        <v>11</v>
      </c>
      <c r="C23" s="165">
        <v>1</v>
      </c>
      <c r="D23" s="38" t="s">
        <v>1132</v>
      </c>
      <c r="E23" s="178" t="s">
        <v>1125</v>
      </c>
      <c r="F23" s="177" t="s">
        <v>1123</v>
      </c>
    </row>
    <row r="24" spans="1:16368" ht="130.35" customHeight="1" x14ac:dyDescent="0.25">
      <c r="A24" s="55"/>
      <c r="B24" s="40" t="s">
        <v>12</v>
      </c>
      <c r="C24" s="165">
        <v>1</v>
      </c>
      <c r="D24" s="38" t="s">
        <v>524</v>
      </c>
      <c r="E24" s="90" t="s">
        <v>749</v>
      </c>
      <c r="F24" s="41" t="s">
        <v>752</v>
      </c>
    </row>
    <row r="25" spans="1:16368" ht="73.349999999999994" customHeight="1" x14ac:dyDescent="0.25">
      <c r="A25" s="55"/>
      <c r="B25" s="40" t="s">
        <v>13</v>
      </c>
      <c r="C25" s="165">
        <v>1</v>
      </c>
      <c r="D25" s="38" t="s">
        <v>525</v>
      </c>
      <c r="E25" s="179" t="s">
        <v>1126</v>
      </c>
      <c r="F25" s="103" t="s">
        <v>1124</v>
      </c>
    </row>
    <row r="26" spans="1:16368" s="3" customFormat="1" ht="10.35" customHeight="1" x14ac:dyDescent="0.25">
      <c r="A26" s="50"/>
      <c r="B26" s="53"/>
      <c r="C26" s="157"/>
      <c r="D26" s="10"/>
      <c r="E26" s="158"/>
      <c r="F26" s="159"/>
    </row>
    <row r="27" spans="1:16368" s="3" customFormat="1" ht="18.75" customHeight="1" x14ac:dyDescent="0.25">
      <c r="A27" s="50"/>
      <c r="B27" s="213" t="s">
        <v>196</v>
      </c>
      <c r="C27" s="213"/>
      <c r="D27" s="213"/>
      <c r="E27" s="213"/>
      <c r="F27" s="213"/>
    </row>
    <row r="28" spans="1:16368" s="3" customFormat="1" ht="10.35" customHeight="1" x14ac:dyDescent="0.25">
      <c r="A28" s="50"/>
      <c r="B28" s="32"/>
      <c r="C28" s="162"/>
      <c r="D28" s="31"/>
      <c r="E28" s="163"/>
      <c r="F28" s="164"/>
    </row>
    <row r="29" spans="1:16368" s="29" customFormat="1" ht="33.75" customHeight="1" x14ac:dyDescent="0.25">
      <c r="A29" s="30"/>
      <c r="B29" s="224" t="s">
        <v>16</v>
      </c>
      <c r="C29" s="225" t="s">
        <v>187</v>
      </c>
      <c r="D29" s="227" t="s">
        <v>17</v>
      </c>
      <c r="E29" s="222" t="s">
        <v>186</v>
      </c>
      <c r="F29" s="215" t="s">
        <v>185</v>
      </c>
    </row>
    <row r="30" spans="1:16368" s="29" customFormat="1" ht="33.75" customHeight="1" x14ac:dyDescent="0.25">
      <c r="A30" s="30"/>
      <c r="B30" s="224"/>
      <c r="C30" s="226"/>
      <c r="D30" s="227"/>
      <c r="E30" s="223"/>
      <c r="F30" s="216"/>
    </row>
    <row r="31" spans="1:16368" x14ac:dyDescent="0.25">
      <c r="A31" s="55"/>
      <c r="B31" s="40" t="s">
        <v>4</v>
      </c>
      <c r="C31" s="165">
        <v>1</v>
      </c>
      <c r="D31" s="38" t="s">
        <v>526</v>
      </c>
      <c r="E31" s="45"/>
      <c r="F31" s="44"/>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c r="IW31" s="51"/>
      <c r="IX31" s="51"/>
      <c r="IY31" s="51"/>
      <c r="IZ31" s="51"/>
      <c r="JA31" s="51"/>
      <c r="JB31" s="51"/>
      <c r="JC31" s="51"/>
      <c r="JD31" s="51"/>
      <c r="JE31" s="51"/>
      <c r="JF31" s="51"/>
      <c r="JG31" s="51"/>
      <c r="JH31" s="51"/>
      <c r="JI31" s="51"/>
      <c r="JJ31" s="51"/>
      <c r="JK31" s="51"/>
      <c r="JL31" s="51"/>
      <c r="JM31" s="51"/>
      <c r="JN31" s="51"/>
      <c r="JO31" s="51"/>
      <c r="JP31" s="51"/>
      <c r="JQ31" s="51"/>
      <c r="JR31" s="51"/>
      <c r="JS31" s="51"/>
      <c r="JT31" s="51"/>
      <c r="JU31" s="51"/>
      <c r="JV31" s="51"/>
      <c r="JW31" s="51"/>
      <c r="JX31" s="51"/>
      <c r="JY31" s="51"/>
      <c r="JZ31" s="51"/>
      <c r="KA31" s="51"/>
      <c r="KB31" s="51"/>
      <c r="KC31" s="51"/>
      <c r="KD31" s="51"/>
      <c r="KE31" s="51"/>
      <c r="KF31" s="51"/>
      <c r="KG31" s="51"/>
      <c r="KH31" s="51"/>
      <c r="KI31" s="51"/>
      <c r="KJ31" s="51"/>
      <c r="KK31" s="51"/>
      <c r="KL31" s="51"/>
      <c r="KM31" s="51"/>
      <c r="KN31" s="51"/>
      <c r="KO31" s="51"/>
      <c r="KP31" s="51"/>
      <c r="KQ31" s="51"/>
      <c r="KR31" s="51"/>
      <c r="KS31" s="51"/>
      <c r="KT31" s="51"/>
      <c r="KU31" s="51"/>
      <c r="KV31" s="51"/>
      <c r="KW31" s="51"/>
      <c r="KX31" s="51"/>
      <c r="KY31" s="51"/>
      <c r="KZ31" s="51"/>
      <c r="LA31" s="51"/>
      <c r="LB31" s="51"/>
      <c r="LC31" s="51"/>
      <c r="LD31" s="51"/>
      <c r="LE31" s="51"/>
      <c r="LF31" s="51"/>
      <c r="LG31" s="51"/>
      <c r="LH31" s="51"/>
      <c r="LI31" s="51"/>
      <c r="LJ31" s="51"/>
      <c r="LK31" s="51"/>
      <c r="LL31" s="51"/>
      <c r="LM31" s="51"/>
      <c r="LN31" s="51"/>
      <c r="LO31" s="51"/>
      <c r="LP31" s="51"/>
      <c r="LQ31" s="51"/>
      <c r="LR31" s="51"/>
      <c r="LS31" s="51"/>
      <c r="LT31" s="51"/>
      <c r="LU31" s="51"/>
      <c r="LV31" s="51"/>
      <c r="LW31" s="51"/>
      <c r="LX31" s="51"/>
      <c r="LY31" s="51"/>
      <c r="LZ31" s="51"/>
      <c r="MA31" s="51"/>
      <c r="MB31" s="51"/>
      <c r="MC31" s="51"/>
      <c r="MD31" s="51"/>
      <c r="ME31" s="51"/>
      <c r="MF31" s="51"/>
      <c r="MG31" s="51"/>
      <c r="MH31" s="51"/>
      <c r="MI31" s="51"/>
      <c r="MJ31" s="51"/>
      <c r="MK31" s="51"/>
      <c r="ML31" s="51"/>
      <c r="MM31" s="51"/>
      <c r="MN31" s="51"/>
      <c r="MO31" s="51"/>
      <c r="MP31" s="51"/>
      <c r="MQ31" s="51"/>
      <c r="MR31" s="51"/>
      <c r="MS31" s="51"/>
      <c r="MT31" s="51"/>
      <c r="MU31" s="51"/>
      <c r="MV31" s="51"/>
      <c r="MW31" s="51"/>
      <c r="MX31" s="51"/>
      <c r="MY31" s="51"/>
      <c r="MZ31" s="51"/>
      <c r="NA31" s="51"/>
      <c r="NB31" s="51"/>
      <c r="NC31" s="51"/>
      <c r="ND31" s="51"/>
      <c r="NE31" s="51"/>
      <c r="NF31" s="51"/>
      <c r="NG31" s="51"/>
      <c r="NH31" s="51"/>
      <c r="NI31" s="51"/>
      <c r="NJ31" s="51"/>
      <c r="NK31" s="51"/>
      <c r="NL31" s="51"/>
      <c r="NM31" s="51"/>
      <c r="NN31" s="51"/>
      <c r="NO31" s="51"/>
      <c r="NP31" s="51"/>
      <c r="NQ31" s="51"/>
      <c r="NR31" s="51"/>
      <c r="NS31" s="51"/>
      <c r="NT31" s="51"/>
      <c r="NU31" s="51"/>
      <c r="NV31" s="51"/>
      <c r="NW31" s="51"/>
      <c r="NX31" s="51"/>
      <c r="NY31" s="51"/>
      <c r="NZ31" s="51"/>
      <c r="OA31" s="51"/>
      <c r="OB31" s="51"/>
      <c r="OC31" s="51"/>
      <c r="OD31" s="51"/>
      <c r="OE31" s="51"/>
      <c r="OF31" s="51"/>
      <c r="OG31" s="51"/>
      <c r="OH31" s="51"/>
      <c r="OI31" s="51"/>
      <c r="OJ31" s="51"/>
      <c r="OK31" s="51"/>
      <c r="OL31" s="51"/>
      <c r="OM31" s="51"/>
      <c r="ON31" s="51"/>
      <c r="OO31" s="51"/>
      <c r="OP31" s="51"/>
      <c r="OQ31" s="51"/>
      <c r="OR31" s="51"/>
      <c r="OS31" s="51"/>
      <c r="OT31" s="51"/>
      <c r="OU31" s="51"/>
      <c r="OV31" s="51"/>
      <c r="OW31" s="51"/>
      <c r="OX31" s="51"/>
      <c r="OY31" s="51"/>
      <c r="OZ31" s="51"/>
      <c r="PA31" s="51"/>
      <c r="PB31" s="51"/>
      <c r="PC31" s="51"/>
      <c r="PD31" s="51"/>
      <c r="PE31" s="51"/>
      <c r="PF31" s="51"/>
      <c r="PG31" s="51"/>
      <c r="PH31" s="51"/>
      <c r="PI31" s="51"/>
      <c r="PJ31" s="51"/>
      <c r="PK31" s="51"/>
      <c r="PL31" s="51"/>
      <c r="PM31" s="51"/>
      <c r="PN31" s="51"/>
      <c r="PO31" s="51"/>
      <c r="PP31" s="51"/>
      <c r="PQ31" s="51"/>
      <c r="PR31" s="51"/>
      <c r="PS31" s="51"/>
      <c r="PT31" s="51"/>
      <c r="PU31" s="51"/>
      <c r="PV31" s="51"/>
      <c r="PW31" s="51"/>
      <c r="PX31" s="51"/>
      <c r="PY31" s="51"/>
      <c r="PZ31" s="51"/>
      <c r="QA31" s="51"/>
      <c r="QB31" s="51"/>
      <c r="QC31" s="51"/>
      <c r="QD31" s="51"/>
      <c r="QE31" s="51"/>
      <c r="QF31" s="51"/>
      <c r="QG31" s="51"/>
      <c r="QH31" s="51"/>
      <c r="QI31" s="51"/>
      <c r="QJ31" s="51"/>
      <c r="QK31" s="51"/>
      <c r="QL31" s="51"/>
      <c r="QM31" s="51"/>
      <c r="QN31" s="51"/>
      <c r="QO31" s="51"/>
      <c r="QP31" s="51"/>
      <c r="QQ31" s="51"/>
      <c r="QR31" s="51"/>
      <c r="QS31" s="51"/>
      <c r="QT31" s="51"/>
      <c r="QU31" s="51"/>
      <c r="QV31" s="51"/>
      <c r="QW31" s="51"/>
      <c r="QX31" s="51"/>
      <c r="QY31" s="51"/>
      <c r="QZ31" s="51"/>
      <c r="RA31" s="51"/>
      <c r="RB31" s="51"/>
      <c r="RC31" s="51"/>
      <c r="RD31" s="51"/>
      <c r="RE31" s="51"/>
      <c r="RF31" s="51"/>
      <c r="RG31" s="51"/>
      <c r="RH31" s="51"/>
      <c r="RI31" s="51"/>
      <c r="RJ31" s="51"/>
      <c r="RK31" s="51"/>
      <c r="RL31" s="51"/>
      <c r="RM31" s="51"/>
      <c r="RN31" s="51"/>
      <c r="RO31" s="51"/>
      <c r="RP31" s="51"/>
      <c r="RQ31" s="51"/>
      <c r="RR31" s="51"/>
      <c r="RS31" s="51"/>
      <c r="RT31" s="51"/>
      <c r="RU31" s="51"/>
      <c r="RV31" s="51"/>
      <c r="RW31" s="51"/>
      <c r="RX31" s="51"/>
      <c r="RY31" s="51"/>
      <c r="RZ31" s="51"/>
      <c r="SA31" s="51"/>
      <c r="SB31" s="51"/>
      <c r="SC31" s="51"/>
      <c r="SD31" s="51"/>
      <c r="SE31" s="51"/>
      <c r="SF31" s="51"/>
      <c r="SG31" s="51"/>
      <c r="SH31" s="51"/>
      <c r="SI31" s="51"/>
      <c r="SJ31" s="51"/>
      <c r="SK31" s="51"/>
      <c r="SL31" s="51"/>
      <c r="SM31" s="51"/>
      <c r="SN31" s="51"/>
      <c r="SO31" s="51"/>
      <c r="SP31" s="51"/>
      <c r="SQ31" s="51"/>
      <c r="SR31" s="51"/>
      <c r="SS31" s="51"/>
      <c r="ST31" s="51"/>
      <c r="SU31" s="51"/>
      <c r="SV31" s="51"/>
      <c r="SW31" s="51"/>
      <c r="SX31" s="51"/>
      <c r="SY31" s="51"/>
      <c r="SZ31" s="51"/>
      <c r="TA31" s="51"/>
      <c r="TB31" s="51"/>
      <c r="TC31" s="51"/>
      <c r="TD31" s="51"/>
      <c r="TE31" s="51"/>
      <c r="TF31" s="51"/>
      <c r="TG31" s="51"/>
      <c r="TH31" s="51"/>
      <c r="TI31" s="51"/>
      <c r="TJ31" s="51"/>
      <c r="TK31" s="51"/>
      <c r="TL31" s="51"/>
      <c r="TM31" s="51"/>
      <c r="TN31" s="51"/>
      <c r="TO31" s="51"/>
      <c r="TP31" s="51"/>
      <c r="TQ31" s="51"/>
      <c r="TR31" s="51"/>
      <c r="TS31" s="51"/>
      <c r="TT31" s="51"/>
      <c r="TU31" s="51"/>
      <c r="TV31" s="51"/>
      <c r="TW31" s="51"/>
      <c r="TX31" s="51"/>
      <c r="TY31" s="51"/>
      <c r="TZ31" s="51"/>
      <c r="UA31" s="51"/>
      <c r="UB31" s="51"/>
      <c r="UC31" s="51"/>
      <c r="UD31" s="51"/>
      <c r="UE31" s="51"/>
      <c r="UF31" s="51"/>
      <c r="UG31" s="51"/>
      <c r="UH31" s="51"/>
      <c r="UI31" s="51"/>
      <c r="UJ31" s="51"/>
      <c r="UK31" s="51"/>
      <c r="UL31" s="51"/>
      <c r="UM31" s="51"/>
      <c r="UN31" s="51"/>
      <c r="UO31" s="51"/>
      <c r="UP31" s="51"/>
      <c r="UQ31" s="51"/>
      <c r="UR31" s="51"/>
      <c r="US31" s="51"/>
      <c r="UT31" s="51"/>
      <c r="UU31" s="51"/>
      <c r="UV31" s="51"/>
      <c r="UW31" s="51"/>
      <c r="UX31" s="51"/>
      <c r="UY31" s="51"/>
      <c r="UZ31" s="51"/>
      <c r="VA31" s="51"/>
      <c r="VB31" s="51"/>
      <c r="VC31" s="51"/>
      <c r="VD31" s="51"/>
      <c r="VE31" s="51"/>
      <c r="VF31" s="51"/>
      <c r="VG31" s="51"/>
      <c r="VH31" s="51"/>
      <c r="VI31" s="51"/>
      <c r="VJ31" s="51"/>
      <c r="VK31" s="51"/>
      <c r="VL31" s="51"/>
      <c r="VM31" s="51"/>
      <c r="VN31" s="51"/>
      <c r="VO31" s="51"/>
      <c r="VP31" s="51"/>
      <c r="VQ31" s="51"/>
      <c r="VR31" s="51"/>
      <c r="VS31" s="51"/>
      <c r="VT31" s="51"/>
      <c r="VU31" s="51"/>
      <c r="VV31" s="51"/>
      <c r="VW31" s="51"/>
      <c r="VX31" s="51"/>
      <c r="VY31" s="51"/>
      <c r="VZ31" s="51"/>
      <c r="WA31" s="51"/>
      <c r="WB31" s="51"/>
      <c r="WC31" s="51"/>
      <c r="WD31" s="51"/>
      <c r="WE31" s="51"/>
      <c r="WF31" s="51"/>
      <c r="WG31" s="51"/>
      <c r="WH31" s="51"/>
      <c r="WI31" s="51"/>
      <c r="WJ31" s="51"/>
      <c r="WK31" s="51"/>
      <c r="WL31" s="51"/>
      <c r="WM31" s="51"/>
      <c r="WN31" s="51"/>
      <c r="WO31" s="51"/>
      <c r="WP31" s="51"/>
      <c r="WQ31" s="51"/>
      <c r="WR31" s="51"/>
      <c r="WS31" s="51"/>
      <c r="WT31" s="51"/>
      <c r="WU31" s="51"/>
      <c r="WV31" s="51"/>
      <c r="WW31" s="51"/>
      <c r="WX31" s="51"/>
      <c r="WY31" s="51"/>
      <c r="WZ31" s="51"/>
      <c r="XA31" s="51"/>
      <c r="XB31" s="51"/>
      <c r="XC31" s="51"/>
      <c r="XD31" s="51"/>
      <c r="XE31" s="51"/>
      <c r="XF31" s="51"/>
      <c r="XG31" s="51"/>
      <c r="XH31" s="51"/>
      <c r="XI31" s="51"/>
      <c r="XJ31" s="51"/>
      <c r="XK31" s="51"/>
      <c r="XL31" s="51"/>
      <c r="XM31" s="51"/>
      <c r="XN31" s="51"/>
      <c r="XO31" s="51"/>
      <c r="XP31" s="51"/>
      <c r="XQ31" s="51"/>
      <c r="XR31" s="51"/>
      <c r="XS31" s="51"/>
      <c r="XT31" s="51"/>
      <c r="XU31" s="51"/>
      <c r="XV31" s="51"/>
      <c r="XW31" s="51"/>
      <c r="XX31" s="51"/>
      <c r="XY31" s="51"/>
      <c r="XZ31" s="51"/>
      <c r="YA31" s="51"/>
      <c r="YB31" s="51"/>
      <c r="YC31" s="51"/>
      <c r="YD31" s="51"/>
      <c r="YE31" s="51"/>
      <c r="YF31" s="51"/>
      <c r="YG31" s="51"/>
      <c r="YH31" s="51"/>
      <c r="YI31" s="51"/>
      <c r="YJ31" s="51"/>
      <c r="YK31" s="51"/>
      <c r="YL31" s="51"/>
      <c r="YM31" s="51"/>
      <c r="YN31" s="51"/>
      <c r="YO31" s="51"/>
      <c r="YP31" s="51"/>
      <c r="YQ31" s="51"/>
      <c r="YR31" s="51"/>
      <c r="YS31" s="51"/>
      <c r="YT31" s="51"/>
      <c r="YU31" s="51"/>
      <c r="YV31" s="51"/>
      <c r="YW31" s="51"/>
      <c r="YX31" s="51"/>
      <c r="YY31" s="51"/>
      <c r="YZ31" s="51"/>
      <c r="ZA31" s="51"/>
      <c r="ZB31" s="51"/>
      <c r="ZC31" s="51"/>
      <c r="ZD31" s="51"/>
      <c r="ZE31" s="51"/>
      <c r="ZF31" s="51"/>
      <c r="ZG31" s="51"/>
      <c r="ZH31" s="51"/>
      <c r="ZI31" s="51"/>
      <c r="ZJ31" s="51"/>
      <c r="ZK31" s="51"/>
      <c r="ZL31" s="51"/>
      <c r="ZM31" s="51"/>
      <c r="ZN31" s="51"/>
      <c r="ZO31" s="51"/>
      <c r="ZP31" s="51"/>
      <c r="ZQ31" s="51"/>
      <c r="ZR31" s="51"/>
      <c r="ZS31" s="51"/>
      <c r="ZT31" s="51"/>
      <c r="ZU31" s="51"/>
      <c r="ZV31" s="51"/>
      <c r="ZW31" s="51"/>
      <c r="ZX31" s="51"/>
      <c r="ZY31" s="51"/>
      <c r="ZZ31" s="51"/>
      <c r="AAA31" s="51"/>
      <c r="AAB31" s="51"/>
      <c r="AAC31" s="51"/>
      <c r="AAD31" s="51"/>
      <c r="AAE31" s="51"/>
      <c r="AAF31" s="51"/>
      <c r="AAG31" s="51"/>
      <c r="AAH31" s="51"/>
      <c r="AAI31" s="51"/>
      <c r="AAJ31" s="51"/>
      <c r="AAK31" s="51"/>
      <c r="AAL31" s="51"/>
      <c r="AAM31" s="51"/>
      <c r="AAN31" s="51"/>
      <c r="AAO31" s="51"/>
      <c r="AAP31" s="51"/>
      <c r="AAQ31" s="51"/>
      <c r="AAR31" s="51"/>
      <c r="AAS31" s="51"/>
      <c r="AAT31" s="51"/>
      <c r="AAU31" s="51"/>
      <c r="AAV31" s="51"/>
      <c r="AAW31" s="51"/>
      <c r="AAX31" s="51"/>
      <c r="AAY31" s="51"/>
      <c r="AAZ31" s="51"/>
      <c r="ABA31" s="51"/>
      <c r="ABB31" s="51"/>
      <c r="ABC31" s="51"/>
      <c r="ABD31" s="51"/>
      <c r="ABE31" s="51"/>
      <c r="ABF31" s="51"/>
      <c r="ABG31" s="51"/>
      <c r="ABH31" s="51"/>
      <c r="ABI31" s="51"/>
      <c r="ABJ31" s="51"/>
      <c r="ABK31" s="51"/>
      <c r="ABL31" s="51"/>
      <c r="ABM31" s="51"/>
      <c r="ABN31" s="51"/>
      <c r="ABO31" s="51"/>
      <c r="ABP31" s="51"/>
      <c r="ABQ31" s="51"/>
      <c r="ABR31" s="51"/>
      <c r="ABS31" s="51"/>
      <c r="ABT31" s="51"/>
      <c r="ABU31" s="51"/>
      <c r="ABV31" s="51"/>
      <c r="ABW31" s="51"/>
      <c r="ABX31" s="51"/>
      <c r="ABY31" s="51"/>
      <c r="ABZ31" s="51"/>
      <c r="ACA31" s="51"/>
      <c r="ACB31" s="51"/>
      <c r="ACC31" s="51"/>
      <c r="ACD31" s="51"/>
      <c r="ACE31" s="51"/>
      <c r="ACF31" s="51"/>
      <c r="ACG31" s="51"/>
      <c r="ACH31" s="51"/>
      <c r="ACI31" s="51"/>
      <c r="ACJ31" s="51"/>
      <c r="ACK31" s="51"/>
      <c r="ACL31" s="51"/>
      <c r="ACM31" s="51"/>
      <c r="ACN31" s="51"/>
      <c r="ACO31" s="51"/>
      <c r="ACP31" s="51"/>
      <c r="ACQ31" s="51"/>
      <c r="ACR31" s="51"/>
      <c r="ACS31" s="51"/>
      <c r="ACT31" s="51"/>
      <c r="ACU31" s="51"/>
      <c r="ACV31" s="51"/>
      <c r="ACW31" s="51"/>
      <c r="ACX31" s="51"/>
      <c r="ACY31" s="51"/>
      <c r="ACZ31" s="51"/>
      <c r="ADA31" s="51"/>
      <c r="ADB31" s="51"/>
      <c r="ADC31" s="51"/>
      <c r="ADD31" s="51"/>
      <c r="ADE31" s="51"/>
      <c r="ADF31" s="51"/>
      <c r="ADG31" s="51"/>
      <c r="ADH31" s="51"/>
      <c r="ADI31" s="51"/>
      <c r="ADJ31" s="51"/>
      <c r="ADK31" s="51"/>
      <c r="ADL31" s="51"/>
      <c r="ADM31" s="51"/>
      <c r="ADN31" s="51"/>
      <c r="ADO31" s="51"/>
      <c r="ADP31" s="51"/>
      <c r="ADQ31" s="51"/>
      <c r="ADR31" s="51"/>
      <c r="ADS31" s="51"/>
      <c r="ADT31" s="51"/>
      <c r="ADU31" s="51"/>
      <c r="ADV31" s="51"/>
      <c r="ADW31" s="51"/>
      <c r="ADX31" s="51"/>
      <c r="ADY31" s="51"/>
      <c r="ADZ31" s="51"/>
      <c r="AEA31" s="51"/>
      <c r="AEB31" s="51"/>
      <c r="AEC31" s="51"/>
      <c r="AED31" s="51"/>
      <c r="AEE31" s="51"/>
      <c r="AEF31" s="51"/>
      <c r="AEG31" s="51"/>
      <c r="AEH31" s="51"/>
      <c r="AEI31" s="51"/>
      <c r="AEJ31" s="51"/>
      <c r="AEK31" s="51"/>
      <c r="AEL31" s="51"/>
      <c r="AEM31" s="51"/>
      <c r="AEN31" s="51"/>
      <c r="AEO31" s="51"/>
      <c r="AEP31" s="51"/>
      <c r="AEQ31" s="51"/>
      <c r="AER31" s="51"/>
      <c r="AES31" s="51"/>
      <c r="AET31" s="51"/>
      <c r="AEU31" s="51"/>
      <c r="AEV31" s="51"/>
      <c r="AEW31" s="51"/>
      <c r="AEX31" s="51"/>
      <c r="AEY31" s="51"/>
      <c r="AEZ31" s="51"/>
      <c r="AFA31" s="51"/>
      <c r="AFB31" s="51"/>
      <c r="AFC31" s="51"/>
      <c r="AFD31" s="51"/>
      <c r="AFE31" s="51"/>
      <c r="AFF31" s="51"/>
      <c r="AFG31" s="51"/>
      <c r="AFH31" s="51"/>
      <c r="AFI31" s="51"/>
      <c r="AFJ31" s="51"/>
      <c r="AFK31" s="51"/>
      <c r="AFL31" s="51"/>
      <c r="AFM31" s="51"/>
      <c r="AFN31" s="51"/>
      <c r="AFO31" s="51"/>
      <c r="AFP31" s="51"/>
      <c r="AFQ31" s="51"/>
      <c r="AFR31" s="51"/>
      <c r="AFS31" s="51"/>
      <c r="AFT31" s="51"/>
      <c r="AFU31" s="51"/>
      <c r="AFV31" s="51"/>
      <c r="AFW31" s="51"/>
      <c r="AFX31" s="51"/>
      <c r="AFY31" s="51"/>
      <c r="AFZ31" s="51"/>
      <c r="AGA31" s="51"/>
      <c r="AGB31" s="51"/>
      <c r="AGC31" s="51"/>
      <c r="AGD31" s="51"/>
      <c r="AGE31" s="51"/>
      <c r="AGF31" s="51"/>
      <c r="AGG31" s="51"/>
      <c r="AGH31" s="51"/>
      <c r="AGI31" s="51"/>
      <c r="AGJ31" s="51"/>
      <c r="AGK31" s="51"/>
      <c r="AGL31" s="51"/>
      <c r="AGM31" s="51"/>
      <c r="AGN31" s="51"/>
      <c r="AGO31" s="51"/>
      <c r="AGP31" s="51"/>
      <c r="AGQ31" s="51"/>
      <c r="AGR31" s="51"/>
      <c r="AGS31" s="51"/>
      <c r="AGT31" s="51"/>
      <c r="AGU31" s="51"/>
      <c r="AGV31" s="51"/>
      <c r="AGW31" s="51"/>
      <c r="AGX31" s="51"/>
      <c r="AGY31" s="51"/>
      <c r="AGZ31" s="51"/>
      <c r="AHA31" s="51"/>
      <c r="AHB31" s="51"/>
      <c r="AHC31" s="51"/>
      <c r="AHD31" s="51"/>
      <c r="AHE31" s="51"/>
      <c r="AHF31" s="51"/>
      <c r="AHG31" s="51"/>
      <c r="AHH31" s="51"/>
      <c r="AHI31" s="51"/>
      <c r="AHJ31" s="51"/>
      <c r="AHK31" s="51"/>
      <c r="AHL31" s="51"/>
      <c r="AHM31" s="51"/>
      <c r="AHN31" s="51"/>
      <c r="AHO31" s="51"/>
      <c r="AHP31" s="51"/>
      <c r="AHQ31" s="51"/>
      <c r="AHR31" s="51"/>
      <c r="AHS31" s="51"/>
      <c r="AHT31" s="51"/>
      <c r="AHU31" s="51"/>
      <c r="AHV31" s="51"/>
      <c r="AHW31" s="51"/>
      <c r="AHX31" s="51"/>
      <c r="AHY31" s="51"/>
      <c r="AHZ31" s="51"/>
      <c r="AIA31" s="51"/>
      <c r="AIB31" s="51"/>
      <c r="AIC31" s="51"/>
      <c r="AID31" s="51"/>
      <c r="AIE31" s="51"/>
      <c r="AIF31" s="51"/>
      <c r="AIG31" s="51"/>
      <c r="AIH31" s="51"/>
      <c r="AII31" s="51"/>
      <c r="AIJ31" s="51"/>
      <c r="AIK31" s="51"/>
      <c r="AIL31" s="51"/>
      <c r="AIM31" s="51"/>
      <c r="AIN31" s="51"/>
      <c r="AIO31" s="51"/>
      <c r="AIP31" s="51"/>
      <c r="AIQ31" s="51"/>
      <c r="AIR31" s="51"/>
      <c r="AIS31" s="51"/>
      <c r="AIT31" s="51"/>
      <c r="AIU31" s="51"/>
      <c r="AIV31" s="51"/>
      <c r="AIW31" s="51"/>
      <c r="AIX31" s="51"/>
      <c r="AIY31" s="51"/>
      <c r="AIZ31" s="51"/>
      <c r="AJA31" s="51"/>
      <c r="AJB31" s="51"/>
      <c r="AJC31" s="51"/>
      <c r="AJD31" s="51"/>
      <c r="AJE31" s="51"/>
      <c r="AJF31" s="51"/>
      <c r="AJG31" s="51"/>
      <c r="AJH31" s="51"/>
      <c r="AJI31" s="51"/>
      <c r="AJJ31" s="51"/>
      <c r="AJK31" s="51"/>
      <c r="AJL31" s="51"/>
      <c r="AJM31" s="51"/>
      <c r="AJN31" s="51"/>
      <c r="AJO31" s="51"/>
      <c r="AJP31" s="51"/>
      <c r="AJQ31" s="51"/>
      <c r="AJR31" s="51"/>
      <c r="AJS31" s="51"/>
      <c r="AJT31" s="51"/>
      <c r="AJU31" s="51"/>
      <c r="AJV31" s="51"/>
      <c r="AJW31" s="51"/>
      <c r="AJX31" s="51"/>
      <c r="AJY31" s="51"/>
      <c r="AJZ31" s="51"/>
      <c r="AKA31" s="51"/>
      <c r="AKB31" s="51"/>
      <c r="AKC31" s="51"/>
      <c r="AKD31" s="51"/>
      <c r="AKE31" s="51"/>
      <c r="AKF31" s="51"/>
      <c r="AKG31" s="51"/>
      <c r="AKH31" s="51"/>
      <c r="AKI31" s="51"/>
      <c r="AKJ31" s="51"/>
      <c r="AKK31" s="51"/>
      <c r="AKL31" s="51"/>
      <c r="AKM31" s="51"/>
      <c r="AKN31" s="51"/>
      <c r="AKO31" s="51"/>
      <c r="AKP31" s="51"/>
      <c r="AKQ31" s="51"/>
      <c r="AKR31" s="51"/>
      <c r="AKS31" s="51"/>
      <c r="AKT31" s="51"/>
      <c r="AKU31" s="51"/>
      <c r="AKV31" s="51"/>
      <c r="AKW31" s="51"/>
      <c r="AKX31" s="51"/>
      <c r="AKY31" s="51"/>
      <c r="AKZ31" s="51"/>
      <c r="ALA31" s="51"/>
      <c r="ALB31" s="51"/>
      <c r="ALC31" s="51"/>
      <c r="ALD31" s="51"/>
      <c r="ALE31" s="51"/>
      <c r="ALF31" s="51"/>
      <c r="ALG31" s="51"/>
      <c r="ALH31" s="51"/>
      <c r="ALI31" s="51"/>
      <c r="ALJ31" s="51"/>
      <c r="ALK31" s="51"/>
      <c r="ALL31" s="51"/>
      <c r="ALM31" s="51"/>
      <c r="ALN31" s="51"/>
      <c r="ALO31" s="51"/>
      <c r="ALP31" s="51"/>
      <c r="ALQ31" s="51"/>
      <c r="ALR31" s="51"/>
      <c r="ALS31" s="51"/>
      <c r="ALT31" s="51"/>
      <c r="ALU31" s="51"/>
      <c r="ALV31" s="51"/>
      <c r="ALW31" s="51"/>
      <c r="ALX31" s="51"/>
      <c r="ALY31" s="51"/>
      <c r="ALZ31" s="51"/>
      <c r="AMA31" s="51"/>
      <c r="AMB31" s="51"/>
      <c r="AMC31" s="51"/>
      <c r="AMD31" s="51"/>
      <c r="AME31" s="51"/>
      <c r="AMF31" s="51"/>
      <c r="AMG31" s="51"/>
      <c r="AMH31" s="51"/>
      <c r="AMI31" s="51"/>
      <c r="AMJ31" s="51"/>
      <c r="AMK31" s="51"/>
      <c r="AML31" s="51"/>
      <c r="AMM31" s="51"/>
      <c r="AMN31" s="51"/>
      <c r="AMO31" s="51"/>
      <c r="AMP31" s="51"/>
      <c r="AMQ31" s="51"/>
      <c r="AMR31" s="51"/>
      <c r="AMS31" s="51"/>
      <c r="AMT31" s="51"/>
      <c r="AMU31" s="51"/>
      <c r="AMV31" s="51"/>
      <c r="AMW31" s="51"/>
      <c r="AMX31" s="51"/>
      <c r="AMY31" s="51"/>
      <c r="AMZ31" s="51"/>
      <c r="ANA31" s="51"/>
      <c r="ANB31" s="51"/>
      <c r="ANC31" s="51"/>
      <c r="AND31" s="51"/>
      <c r="ANE31" s="51"/>
      <c r="ANF31" s="51"/>
      <c r="ANG31" s="51"/>
      <c r="ANH31" s="51"/>
      <c r="ANI31" s="51"/>
      <c r="ANJ31" s="51"/>
      <c r="ANK31" s="51"/>
      <c r="ANL31" s="51"/>
      <c r="ANM31" s="51"/>
      <c r="ANN31" s="51"/>
      <c r="ANO31" s="51"/>
      <c r="ANP31" s="51"/>
      <c r="ANQ31" s="51"/>
      <c r="ANR31" s="51"/>
      <c r="ANS31" s="51"/>
      <c r="ANT31" s="51"/>
      <c r="ANU31" s="51"/>
      <c r="ANV31" s="51"/>
      <c r="ANW31" s="51"/>
      <c r="ANX31" s="51"/>
      <c r="ANY31" s="51"/>
      <c r="ANZ31" s="51"/>
      <c r="AOA31" s="51"/>
      <c r="AOB31" s="51"/>
      <c r="AOC31" s="51"/>
      <c r="AOD31" s="51"/>
      <c r="AOE31" s="51"/>
      <c r="AOF31" s="51"/>
      <c r="AOG31" s="51"/>
      <c r="AOH31" s="51"/>
      <c r="AOI31" s="51"/>
      <c r="AOJ31" s="51"/>
      <c r="AOK31" s="51"/>
      <c r="AOL31" s="51"/>
      <c r="AOM31" s="51"/>
      <c r="AON31" s="51"/>
      <c r="AOO31" s="51"/>
      <c r="AOP31" s="51"/>
      <c r="AOQ31" s="51"/>
      <c r="AOR31" s="51"/>
      <c r="AOS31" s="51"/>
      <c r="AOT31" s="51"/>
      <c r="AOU31" s="51"/>
      <c r="AOV31" s="51"/>
      <c r="AOW31" s="51"/>
      <c r="AOX31" s="51"/>
      <c r="AOY31" s="51"/>
      <c r="AOZ31" s="51"/>
      <c r="APA31" s="51"/>
      <c r="APB31" s="51"/>
      <c r="APC31" s="51"/>
      <c r="APD31" s="51"/>
      <c r="APE31" s="51"/>
      <c r="APF31" s="51"/>
      <c r="APG31" s="51"/>
      <c r="APH31" s="51"/>
      <c r="API31" s="51"/>
      <c r="APJ31" s="51"/>
      <c r="APK31" s="51"/>
      <c r="APL31" s="51"/>
      <c r="APM31" s="51"/>
      <c r="APN31" s="51"/>
      <c r="APO31" s="51"/>
      <c r="APP31" s="51"/>
      <c r="APQ31" s="51"/>
      <c r="APR31" s="51"/>
      <c r="APS31" s="51"/>
      <c r="APT31" s="51"/>
      <c r="APU31" s="51"/>
      <c r="APV31" s="51"/>
      <c r="APW31" s="51"/>
      <c r="APX31" s="51"/>
      <c r="APY31" s="51"/>
      <c r="APZ31" s="51"/>
      <c r="AQA31" s="51"/>
      <c r="AQB31" s="51"/>
      <c r="AQC31" s="51"/>
      <c r="AQD31" s="51"/>
      <c r="AQE31" s="51"/>
      <c r="AQF31" s="51"/>
      <c r="AQG31" s="51"/>
      <c r="AQH31" s="51"/>
      <c r="AQI31" s="51"/>
      <c r="AQJ31" s="51"/>
      <c r="AQK31" s="51"/>
      <c r="AQL31" s="51"/>
      <c r="AQM31" s="51"/>
      <c r="AQN31" s="51"/>
      <c r="AQO31" s="51"/>
      <c r="AQP31" s="51"/>
      <c r="AQQ31" s="51"/>
      <c r="AQR31" s="51"/>
      <c r="AQS31" s="51"/>
      <c r="AQT31" s="51"/>
      <c r="AQU31" s="51"/>
      <c r="AQV31" s="51"/>
      <c r="AQW31" s="51"/>
      <c r="AQX31" s="51"/>
      <c r="AQY31" s="51"/>
      <c r="AQZ31" s="51"/>
      <c r="ARA31" s="51"/>
      <c r="ARB31" s="51"/>
      <c r="ARC31" s="51"/>
      <c r="ARD31" s="51"/>
      <c r="ARE31" s="51"/>
      <c r="ARF31" s="51"/>
      <c r="ARG31" s="51"/>
      <c r="ARH31" s="51"/>
      <c r="ARI31" s="51"/>
      <c r="ARJ31" s="51"/>
      <c r="ARK31" s="51"/>
      <c r="ARL31" s="51"/>
      <c r="ARM31" s="51"/>
      <c r="ARN31" s="51"/>
      <c r="ARO31" s="51"/>
      <c r="ARP31" s="51"/>
      <c r="ARQ31" s="51"/>
      <c r="ARR31" s="51"/>
      <c r="ARS31" s="51"/>
      <c r="ART31" s="51"/>
      <c r="ARU31" s="51"/>
      <c r="ARV31" s="51"/>
      <c r="ARW31" s="51"/>
      <c r="ARX31" s="51"/>
      <c r="ARY31" s="51"/>
      <c r="ARZ31" s="51"/>
      <c r="ASA31" s="51"/>
      <c r="ASB31" s="51"/>
      <c r="ASC31" s="51"/>
      <c r="ASD31" s="51"/>
      <c r="ASE31" s="51"/>
      <c r="ASF31" s="51"/>
      <c r="ASG31" s="51"/>
      <c r="ASH31" s="51"/>
      <c r="ASI31" s="51"/>
      <c r="ASJ31" s="51"/>
      <c r="ASK31" s="51"/>
      <c r="ASL31" s="51"/>
      <c r="ASM31" s="51"/>
      <c r="ASN31" s="51"/>
      <c r="ASO31" s="51"/>
      <c r="ASP31" s="51"/>
      <c r="ASQ31" s="51"/>
      <c r="ASR31" s="51"/>
      <c r="ASS31" s="51"/>
      <c r="AST31" s="51"/>
      <c r="ASU31" s="51"/>
      <c r="ASV31" s="51"/>
      <c r="ASW31" s="51"/>
      <c r="ASX31" s="51"/>
      <c r="ASY31" s="51"/>
      <c r="ASZ31" s="51"/>
      <c r="ATA31" s="51"/>
      <c r="ATB31" s="51"/>
      <c r="ATC31" s="51"/>
      <c r="ATD31" s="51"/>
      <c r="ATE31" s="51"/>
      <c r="ATF31" s="51"/>
      <c r="ATG31" s="51"/>
      <c r="ATH31" s="51"/>
      <c r="ATI31" s="51"/>
      <c r="ATJ31" s="51"/>
      <c r="ATK31" s="51"/>
      <c r="ATL31" s="51"/>
      <c r="ATM31" s="51"/>
      <c r="ATN31" s="51"/>
      <c r="ATO31" s="51"/>
      <c r="ATP31" s="51"/>
      <c r="ATQ31" s="51"/>
      <c r="ATR31" s="51"/>
      <c r="ATS31" s="51"/>
      <c r="ATT31" s="51"/>
      <c r="ATU31" s="51"/>
      <c r="ATV31" s="51"/>
      <c r="ATW31" s="51"/>
      <c r="ATX31" s="51"/>
      <c r="ATY31" s="51"/>
      <c r="ATZ31" s="51"/>
      <c r="AUA31" s="51"/>
      <c r="AUB31" s="51"/>
      <c r="AUC31" s="51"/>
      <c r="AUD31" s="51"/>
      <c r="AUE31" s="51"/>
      <c r="AUF31" s="51"/>
      <c r="AUG31" s="51"/>
      <c r="AUH31" s="51"/>
      <c r="AUI31" s="51"/>
      <c r="AUJ31" s="51"/>
      <c r="AUK31" s="51"/>
      <c r="AUL31" s="51"/>
      <c r="AUM31" s="51"/>
      <c r="AUN31" s="51"/>
      <c r="AUO31" s="51"/>
      <c r="AUP31" s="51"/>
      <c r="AUQ31" s="51"/>
      <c r="AUR31" s="51"/>
      <c r="AUS31" s="51"/>
      <c r="AUT31" s="51"/>
      <c r="AUU31" s="51"/>
      <c r="AUV31" s="51"/>
      <c r="AUW31" s="51"/>
      <c r="AUX31" s="51"/>
      <c r="AUY31" s="51"/>
      <c r="AUZ31" s="51"/>
      <c r="AVA31" s="51"/>
      <c r="AVB31" s="51"/>
      <c r="AVC31" s="51"/>
      <c r="AVD31" s="51"/>
      <c r="AVE31" s="51"/>
      <c r="AVF31" s="51"/>
      <c r="AVG31" s="51"/>
      <c r="AVH31" s="51"/>
      <c r="AVI31" s="51"/>
      <c r="AVJ31" s="51"/>
      <c r="AVK31" s="51"/>
      <c r="AVL31" s="51"/>
      <c r="AVM31" s="51"/>
      <c r="AVN31" s="51"/>
      <c r="AVO31" s="51"/>
      <c r="AVP31" s="51"/>
      <c r="AVQ31" s="51"/>
      <c r="AVR31" s="51"/>
      <c r="AVS31" s="51"/>
      <c r="AVT31" s="51"/>
      <c r="AVU31" s="51"/>
      <c r="AVV31" s="51"/>
      <c r="AVW31" s="51"/>
      <c r="AVX31" s="51"/>
      <c r="AVY31" s="51"/>
      <c r="AVZ31" s="51"/>
      <c r="AWA31" s="51"/>
      <c r="AWB31" s="51"/>
      <c r="AWC31" s="51"/>
      <c r="AWD31" s="51"/>
      <c r="AWE31" s="51"/>
      <c r="AWF31" s="51"/>
      <c r="AWG31" s="51"/>
      <c r="AWH31" s="51"/>
      <c r="AWI31" s="51"/>
      <c r="AWJ31" s="51"/>
      <c r="AWK31" s="51"/>
      <c r="AWL31" s="51"/>
      <c r="AWM31" s="51"/>
      <c r="AWN31" s="51"/>
      <c r="AWO31" s="51"/>
      <c r="AWP31" s="51"/>
      <c r="AWQ31" s="51"/>
      <c r="AWR31" s="51"/>
      <c r="AWS31" s="51"/>
      <c r="AWT31" s="51"/>
      <c r="AWU31" s="51"/>
      <c r="AWV31" s="51"/>
      <c r="AWW31" s="51"/>
      <c r="AWX31" s="51"/>
      <c r="AWY31" s="51"/>
      <c r="AWZ31" s="51"/>
      <c r="AXA31" s="51"/>
      <c r="AXB31" s="51"/>
      <c r="AXC31" s="51"/>
      <c r="AXD31" s="51"/>
      <c r="AXE31" s="51"/>
      <c r="AXF31" s="51"/>
      <c r="AXG31" s="51"/>
      <c r="AXH31" s="51"/>
      <c r="AXI31" s="51"/>
      <c r="AXJ31" s="51"/>
      <c r="AXK31" s="51"/>
      <c r="AXL31" s="51"/>
      <c r="AXM31" s="51"/>
      <c r="AXN31" s="51"/>
      <c r="AXO31" s="51"/>
      <c r="AXP31" s="51"/>
      <c r="AXQ31" s="51"/>
      <c r="AXR31" s="51"/>
      <c r="AXS31" s="51"/>
      <c r="AXT31" s="51"/>
      <c r="AXU31" s="51"/>
      <c r="AXV31" s="51"/>
      <c r="AXW31" s="51"/>
      <c r="AXX31" s="51"/>
      <c r="AXY31" s="51"/>
      <c r="AXZ31" s="51"/>
      <c r="AYA31" s="51"/>
      <c r="AYB31" s="51"/>
      <c r="AYC31" s="51"/>
      <c r="AYD31" s="51"/>
      <c r="AYE31" s="51"/>
      <c r="AYF31" s="51"/>
      <c r="AYG31" s="51"/>
      <c r="AYH31" s="51"/>
      <c r="AYI31" s="51"/>
      <c r="AYJ31" s="51"/>
      <c r="AYK31" s="51"/>
      <c r="AYL31" s="51"/>
      <c r="AYM31" s="51"/>
      <c r="AYN31" s="51"/>
      <c r="AYO31" s="51"/>
      <c r="AYP31" s="51"/>
      <c r="AYQ31" s="51"/>
      <c r="AYR31" s="51"/>
      <c r="AYS31" s="51"/>
      <c r="AYT31" s="51"/>
      <c r="AYU31" s="51"/>
      <c r="AYV31" s="51"/>
      <c r="AYW31" s="51"/>
      <c r="AYX31" s="51"/>
      <c r="AYY31" s="51"/>
      <c r="AYZ31" s="51"/>
      <c r="AZA31" s="51"/>
      <c r="AZB31" s="51"/>
      <c r="AZC31" s="51"/>
      <c r="AZD31" s="51"/>
      <c r="AZE31" s="51"/>
      <c r="AZF31" s="51"/>
      <c r="AZG31" s="51"/>
      <c r="AZH31" s="51"/>
      <c r="AZI31" s="51"/>
      <c r="AZJ31" s="51"/>
      <c r="AZK31" s="51"/>
      <c r="AZL31" s="51"/>
      <c r="AZM31" s="51"/>
      <c r="AZN31" s="51"/>
      <c r="AZO31" s="51"/>
      <c r="AZP31" s="51"/>
      <c r="AZQ31" s="51"/>
      <c r="AZR31" s="51"/>
      <c r="AZS31" s="51"/>
      <c r="AZT31" s="51"/>
      <c r="AZU31" s="51"/>
      <c r="AZV31" s="51"/>
      <c r="AZW31" s="51"/>
      <c r="AZX31" s="51"/>
      <c r="AZY31" s="51"/>
      <c r="AZZ31" s="51"/>
      <c r="BAA31" s="51"/>
      <c r="BAB31" s="51"/>
      <c r="BAC31" s="51"/>
      <c r="BAD31" s="51"/>
      <c r="BAE31" s="51"/>
      <c r="BAF31" s="51"/>
      <c r="BAG31" s="51"/>
      <c r="BAH31" s="51"/>
      <c r="BAI31" s="51"/>
      <c r="BAJ31" s="51"/>
      <c r="BAK31" s="51"/>
      <c r="BAL31" s="51"/>
      <c r="BAM31" s="51"/>
      <c r="BAN31" s="51"/>
      <c r="BAO31" s="51"/>
      <c r="BAP31" s="51"/>
      <c r="BAQ31" s="51"/>
      <c r="BAR31" s="51"/>
      <c r="BAS31" s="51"/>
      <c r="BAT31" s="51"/>
      <c r="BAU31" s="51"/>
      <c r="BAV31" s="51"/>
      <c r="BAW31" s="51"/>
      <c r="BAX31" s="51"/>
      <c r="BAY31" s="51"/>
      <c r="BAZ31" s="51"/>
      <c r="BBA31" s="51"/>
      <c r="BBB31" s="51"/>
      <c r="BBC31" s="51"/>
      <c r="BBD31" s="51"/>
      <c r="BBE31" s="51"/>
      <c r="BBF31" s="51"/>
      <c r="BBG31" s="51"/>
      <c r="BBH31" s="51"/>
      <c r="BBI31" s="51"/>
      <c r="BBJ31" s="51"/>
      <c r="BBK31" s="51"/>
      <c r="BBL31" s="51"/>
      <c r="BBM31" s="51"/>
      <c r="BBN31" s="51"/>
      <c r="BBO31" s="51"/>
      <c r="BBP31" s="51"/>
      <c r="BBQ31" s="51"/>
      <c r="BBR31" s="51"/>
      <c r="BBS31" s="51"/>
      <c r="BBT31" s="51"/>
      <c r="BBU31" s="51"/>
      <c r="BBV31" s="51"/>
      <c r="BBW31" s="51"/>
      <c r="BBX31" s="51"/>
      <c r="BBY31" s="51"/>
      <c r="BBZ31" s="51"/>
      <c r="BCA31" s="51"/>
      <c r="BCB31" s="51"/>
      <c r="BCC31" s="51"/>
      <c r="BCD31" s="51"/>
      <c r="BCE31" s="51"/>
      <c r="BCF31" s="51"/>
      <c r="BCG31" s="51"/>
      <c r="BCH31" s="51"/>
      <c r="BCI31" s="51"/>
      <c r="BCJ31" s="51"/>
      <c r="BCK31" s="51"/>
      <c r="BCL31" s="51"/>
      <c r="BCM31" s="51"/>
      <c r="BCN31" s="51"/>
      <c r="BCO31" s="51"/>
      <c r="BCP31" s="51"/>
      <c r="BCQ31" s="51"/>
      <c r="BCR31" s="51"/>
      <c r="BCS31" s="51"/>
      <c r="BCT31" s="51"/>
      <c r="BCU31" s="51"/>
      <c r="BCV31" s="51"/>
      <c r="BCW31" s="51"/>
      <c r="BCX31" s="51"/>
      <c r="BCY31" s="51"/>
      <c r="BCZ31" s="51"/>
      <c r="BDA31" s="51"/>
      <c r="BDB31" s="51"/>
      <c r="BDC31" s="51"/>
      <c r="BDD31" s="51"/>
      <c r="BDE31" s="51"/>
      <c r="BDF31" s="51"/>
      <c r="BDG31" s="51"/>
      <c r="BDH31" s="51"/>
      <c r="BDI31" s="51"/>
      <c r="BDJ31" s="51"/>
      <c r="BDK31" s="51"/>
      <c r="BDL31" s="51"/>
      <c r="BDM31" s="51"/>
      <c r="BDN31" s="51"/>
      <c r="BDO31" s="51"/>
      <c r="BDP31" s="51"/>
      <c r="BDQ31" s="51"/>
      <c r="BDR31" s="51"/>
      <c r="BDS31" s="51"/>
      <c r="BDT31" s="51"/>
      <c r="BDU31" s="51"/>
      <c r="BDV31" s="51"/>
      <c r="BDW31" s="51"/>
      <c r="BDX31" s="51"/>
      <c r="BDY31" s="51"/>
      <c r="BDZ31" s="51"/>
      <c r="BEA31" s="51"/>
      <c r="BEB31" s="51"/>
      <c r="BEC31" s="51"/>
      <c r="BED31" s="51"/>
      <c r="BEE31" s="51"/>
      <c r="BEF31" s="51"/>
      <c r="BEG31" s="51"/>
      <c r="BEH31" s="51"/>
      <c r="BEI31" s="51"/>
      <c r="BEJ31" s="51"/>
      <c r="BEK31" s="51"/>
      <c r="BEL31" s="51"/>
      <c r="BEM31" s="51"/>
      <c r="BEN31" s="51"/>
      <c r="BEO31" s="51"/>
      <c r="BEP31" s="51"/>
      <c r="BEQ31" s="51"/>
      <c r="BER31" s="51"/>
      <c r="BES31" s="51"/>
      <c r="BET31" s="51"/>
      <c r="BEU31" s="51"/>
      <c r="BEV31" s="51"/>
      <c r="BEW31" s="51"/>
      <c r="BEX31" s="51"/>
      <c r="BEY31" s="51"/>
      <c r="BEZ31" s="51"/>
      <c r="BFA31" s="51"/>
      <c r="BFB31" s="51"/>
      <c r="BFC31" s="51"/>
      <c r="BFD31" s="51"/>
      <c r="BFE31" s="51"/>
      <c r="BFF31" s="51"/>
      <c r="BFG31" s="51"/>
      <c r="BFH31" s="51"/>
      <c r="BFI31" s="51"/>
      <c r="BFJ31" s="51"/>
      <c r="BFK31" s="51"/>
      <c r="BFL31" s="51"/>
      <c r="BFM31" s="51"/>
      <c r="BFN31" s="51"/>
      <c r="BFO31" s="51"/>
      <c r="BFP31" s="51"/>
      <c r="BFQ31" s="51"/>
      <c r="BFR31" s="51"/>
      <c r="BFS31" s="51"/>
      <c r="BFT31" s="51"/>
      <c r="BFU31" s="51"/>
      <c r="BFV31" s="51"/>
      <c r="BFW31" s="51"/>
      <c r="BFX31" s="51"/>
      <c r="BFY31" s="51"/>
      <c r="BFZ31" s="51"/>
      <c r="BGA31" s="51"/>
      <c r="BGB31" s="51"/>
      <c r="BGC31" s="51"/>
      <c r="BGD31" s="51"/>
      <c r="BGE31" s="51"/>
      <c r="BGF31" s="51"/>
      <c r="BGG31" s="51"/>
      <c r="BGH31" s="51"/>
      <c r="BGI31" s="51"/>
      <c r="BGJ31" s="51"/>
      <c r="BGK31" s="51"/>
      <c r="BGL31" s="51"/>
      <c r="BGM31" s="51"/>
      <c r="BGN31" s="51"/>
      <c r="BGO31" s="51"/>
      <c r="BGP31" s="51"/>
      <c r="BGQ31" s="51"/>
      <c r="BGR31" s="51"/>
      <c r="BGS31" s="51"/>
      <c r="BGT31" s="51"/>
      <c r="BGU31" s="51"/>
      <c r="BGV31" s="51"/>
      <c r="BGW31" s="51"/>
      <c r="BGX31" s="51"/>
      <c r="BGY31" s="51"/>
      <c r="BGZ31" s="51"/>
      <c r="BHA31" s="51"/>
      <c r="BHB31" s="51"/>
      <c r="BHC31" s="51"/>
      <c r="BHD31" s="51"/>
      <c r="BHE31" s="51"/>
      <c r="BHF31" s="51"/>
      <c r="BHG31" s="51"/>
      <c r="BHH31" s="51"/>
      <c r="BHI31" s="51"/>
      <c r="BHJ31" s="51"/>
      <c r="BHK31" s="51"/>
      <c r="BHL31" s="51"/>
      <c r="BHM31" s="51"/>
      <c r="BHN31" s="51"/>
      <c r="BHO31" s="51"/>
      <c r="BHP31" s="51"/>
      <c r="BHQ31" s="51"/>
      <c r="BHR31" s="51"/>
      <c r="BHS31" s="51"/>
      <c r="BHT31" s="51"/>
      <c r="BHU31" s="51"/>
      <c r="BHV31" s="51"/>
      <c r="BHW31" s="51"/>
      <c r="BHX31" s="51"/>
      <c r="BHY31" s="51"/>
      <c r="BHZ31" s="51"/>
      <c r="BIA31" s="51"/>
      <c r="BIB31" s="51"/>
      <c r="BIC31" s="51"/>
      <c r="BID31" s="51"/>
      <c r="BIE31" s="51"/>
      <c r="BIF31" s="51"/>
      <c r="BIG31" s="51"/>
      <c r="BIH31" s="51"/>
      <c r="BII31" s="51"/>
      <c r="BIJ31" s="51"/>
      <c r="BIK31" s="51"/>
      <c r="BIL31" s="51"/>
      <c r="BIM31" s="51"/>
      <c r="BIN31" s="51"/>
      <c r="BIO31" s="51"/>
      <c r="BIP31" s="51"/>
      <c r="BIQ31" s="51"/>
      <c r="BIR31" s="51"/>
      <c r="BIS31" s="51"/>
      <c r="BIT31" s="51"/>
      <c r="BIU31" s="51"/>
      <c r="BIV31" s="51"/>
      <c r="BIW31" s="51"/>
      <c r="BIX31" s="51"/>
      <c r="BIY31" s="51"/>
      <c r="BIZ31" s="51"/>
      <c r="BJA31" s="51"/>
      <c r="BJB31" s="51"/>
      <c r="BJC31" s="51"/>
      <c r="BJD31" s="51"/>
      <c r="BJE31" s="51"/>
      <c r="BJF31" s="51"/>
      <c r="BJG31" s="51"/>
      <c r="BJH31" s="51"/>
      <c r="BJI31" s="51"/>
      <c r="BJJ31" s="51"/>
      <c r="BJK31" s="51"/>
      <c r="BJL31" s="51"/>
      <c r="BJM31" s="51"/>
      <c r="BJN31" s="51"/>
      <c r="BJO31" s="51"/>
      <c r="BJP31" s="51"/>
      <c r="BJQ31" s="51"/>
      <c r="BJR31" s="51"/>
      <c r="BJS31" s="51"/>
      <c r="BJT31" s="51"/>
      <c r="BJU31" s="51"/>
      <c r="BJV31" s="51"/>
      <c r="BJW31" s="51"/>
      <c r="BJX31" s="51"/>
      <c r="BJY31" s="51"/>
      <c r="BJZ31" s="51"/>
      <c r="BKA31" s="51"/>
      <c r="BKB31" s="51"/>
      <c r="BKC31" s="51"/>
      <c r="BKD31" s="51"/>
      <c r="BKE31" s="51"/>
      <c r="BKF31" s="51"/>
      <c r="BKG31" s="51"/>
      <c r="BKH31" s="51"/>
      <c r="BKI31" s="51"/>
      <c r="BKJ31" s="51"/>
      <c r="BKK31" s="51"/>
      <c r="BKL31" s="51"/>
      <c r="BKM31" s="51"/>
      <c r="BKN31" s="51"/>
      <c r="BKO31" s="51"/>
      <c r="BKP31" s="51"/>
      <c r="BKQ31" s="51"/>
      <c r="BKR31" s="51"/>
      <c r="BKS31" s="51"/>
      <c r="BKT31" s="51"/>
      <c r="BKU31" s="51"/>
      <c r="BKV31" s="51"/>
      <c r="BKW31" s="51"/>
      <c r="BKX31" s="51"/>
      <c r="BKY31" s="51"/>
      <c r="BKZ31" s="51"/>
      <c r="BLA31" s="51"/>
      <c r="BLB31" s="51"/>
      <c r="BLC31" s="51"/>
      <c r="BLD31" s="51"/>
      <c r="BLE31" s="51"/>
      <c r="BLF31" s="51"/>
      <c r="BLG31" s="51"/>
      <c r="BLH31" s="51"/>
      <c r="BLI31" s="51"/>
      <c r="BLJ31" s="51"/>
      <c r="BLK31" s="51"/>
      <c r="BLL31" s="51"/>
      <c r="BLM31" s="51"/>
      <c r="BLN31" s="51"/>
      <c r="BLO31" s="51"/>
      <c r="BLP31" s="51"/>
      <c r="BLQ31" s="51"/>
      <c r="BLR31" s="51"/>
      <c r="BLS31" s="51"/>
      <c r="BLT31" s="51"/>
      <c r="BLU31" s="51"/>
      <c r="BLV31" s="51"/>
      <c r="BLW31" s="51"/>
      <c r="BLX31" s="51"/>
      <c r="BLY31" s="51"/>
      <c r="BLZ31" s="51"/>
      <c r="BMA31" s="51"/>
      <c r="BMB31" s="51"/>
      <c r="BMC31" s="51"/>
      <c r="BMD31" s="51"/>
      <c r="BME31" s="51"/>
      <c r="BMF31" s="51"/>
      <c r="BMG31" s="51"/>
      <c r="BMH31" s="51"/>
      <c r="BMI31" s="51"/>
      <c r="BMJ31" s="51"/>
      <c r="BMK31" s="51"/>
      <c r="BML31" s="51"/>
      <c r="BMM31" s="51"/>
      <c r="BMN31" s="51"/>
      <c r="BMO31" s="51"/>
      <c r="BMP31" s="51"/>
      <c r="BMQ31" s="51"/>
      <c r="BMR31" s="51"/>
      <c r="BMS31" s="51"/>
      <c r="BMT31" s="51"/>
      <c r="BMU31" s="51"/>
      <c r="BMV31" s="51"/>
      <c r="BMW31" s="51"/>
      <c r="BMX31" s="51"/>
      <c r="BMY31" s="51"/>
      <c r="BMZ31" s="51"/>
      <c r="BNA31" s="51"/>
      <c r="BNB31" s="51"/>
      <c r="BNC31" s="51"/>
      <c r="BND31" s="51"/>
      <c r="BNE31" s="51"/>
      <c r="BNF31" s="51"/>
      <c r="BNG31" s="51"/>
      <c r="BNH31" s="51"/>
      <c r="BNI31" s="51"/>
      <c r="BNJ31" s="51"/>
      <c r="BNK31" s="51"/>
      <c r="BNL31" s="51"/>
      <c r="BNM31" s="51"/>
      <c r="BNN31" s="51"/>
      <c r="BNO31" s="51"/>
      <c r="BNP31" s="51"/>
      <c r="BNQ31" s="51"/>
      <c r="BNR31" s="51"/>
      <c r="BNS31" s="51"/>
      <c r="BNT31" s="51"/>
      <c r="BNU31" s="51"/>
      <c r="BNV31" s="51"/>
      <c r="BNW31" s="51"/>
      <c r="BNX31" s="51"/>
      <c r="BNY31" s="51"/>
      <c r="BNZ31" s="51"/>
      <c r="BOA31" s="51"/>
      <c r="BOB31" s="51"/>
      <c r="BOC31" s="51"/>
      <c r="BOD31" s="51"/>
      <c r="BOE31" s="51"/>
      <c r="BOF31" s="51"/>
      <c r="BOG31" s="51"/>
      <c r="BOH31" s="51"/>
      <c r="BOI31" s="51"/>
      <c r="BOJ31" s="51"/>
      <c r="BOK31" s="51"/>
      <c r="BOL31" s="51"/>
      <c r="BOM31" s="51"/>
      <c r="BON31" s="51"/>
      <c r="BOO31" s="51"/>
      <c r="BOP31" s="51"/>
      <c r="BOQ31" s="51"/>
      <c r="BOR31" s="51"/>
      <c r="BOS31" s="51"/>
      <c r="BOT31" s="51"/>
      <c r="BOU31" s="51"/>
      <c r="BOV31" s="51"/>
      <c r="BOW31" s="51"/>
      <c r="BOX31" s="51"/>
      <c r="BOY31" s="51"/>
      <c r="BOZ31" s="51"/>
      <c r="BPA31" s="51"/>
      <c r="BPB31" s="51"/>
      <c r="BPC31" s="51"/>
      <c r="BPD31" s="51"/>
      <c r="BPE31" s="51"/>
      <c r="BPF31" s="51"/>
      <c r="BPG31" s="51"/>
      <c r="BPH31" s="51"/>
      <c r="BPI31" s="51"/>
      <c r="BPJ31" s="51"/>
      <c r="BPK31" s="51"/>
      <c r="BPL31" s="51"/>
      <c r="BPM31" s="51"/>
      <c r="BPN31" s="51"/>
      <c r="BPO31" s="51"/>
      <c r="BPP31" s="51"/>
      <c r="BPQ31" s="51"/>
      <c r="BPR31" s="51"/>
      <c r="BPS31" s="51"/>
      <c r="BPT31" s="51"/>
      <c r="BPU31" s="51"/>
      <c r="BPV31" s="51"/>
      <c r="BPW31" s="51"/>
      <c r="BPX31" s="51"/>
      <c r="BPY31" s="51"/>
      <c r="BPZ31" s="51"/>
      <c r="BQA31" s="51"/>
      <c r="BQB31" s="51"/>
      <c r="BQC31" s="51"/>
      <c r="BQD31" s="51"/>
      <c r="BQE31" s="51"/>
      <c r="BQF31" s="51"/>
      <c r="BQG31" s="51"/>
      <c r="BQH31" s="51"/>
      <c r="BQI31" s="51"/>
      <c r="BQJ31" s="51"/>
      <c r="BQK31" s="51"/>
      <c r="BQL31" s="51"/>
      <c r="BQM31" s="51"/>
      <c r="BQN31" s="51"/>
      <c r="BQO31" s="51"/>
      <c r="BQP31" s="51"/>
      <c r="BQQ31" s="51"/>
      <c r="BQR31" s="51"/>
      <c r="BQS31" s="51"/>
      <c r="BQT31" s="51"/>
      <c r="BQU31" s="51"/>
      <c r="BQV31" s="51"/>
      <c r="BQW31" s="51"/>
      <c r="BQX31" s="51"/>
      <c r="BQY31" s="51"/>
      <c r="BQZ31" s="51"/>
      <c r="BRA31" s="51"/>
      <c r="BRB31" s="51"/>
      <c r="BRC31" s="51"/>
      <c r="BRD31" s="51"/>
      <c r="BRE31" s="51"/>
      <c r="BRF31" s="51"/>
      <c r="BRG31" s="51"/>
      <c r="BRH31" s="51"/>
      <c r="BRI31" s="51"/>
      <c r="BRJ31" s="51"/>
      <c r="BRK31" s="51"/>
      <c r="BRL31" s="51"/>
      <c r="BRM31" s="51"/>
      <c r="BRN31" s="51"/>
      <c r="BRO31" s="51"/>
      <c r="BRP31" s="51"/>
      <c r="BRQ31" s="51"/>
      <c r="BRR31" s="51"/>
      <c r="BRS31" s="51"/>
      <c r="BRT31" s="51"/>
      <c r="BRU31" s="51"/>
      <c r="BRV31" s="51"/>
      <c r="BRW31" s="51"/>
      <c r="BRX31" s="51"/>
      <c r="BRY31" s="51"/>
      <c r="BRZ31" s="51"/>
      <c r="BSA31" s="51"/>
      <c r="BSB31" s="51"/>
      <c r="BSC31" s="51"/>
      <c r="BSD31" s="51"/>
      <c r="BSE31" s="51"/>
      <c r="BSF31" s="51"/>
      <c r="BSG31" s="51"/>
      <c r="BSH31" s="51"/>
      <c r="BSI31" s="51"/>
      <c r="BSJ31" s="51"/>
      <c r="BSK31" s="51"/>
      <c r="BSL31" s="51"/>
      <c r="BSM31" s="51"/>
      <c r="BSN31" s="51"/>
      <c r="BSO31" s="51"/>
      <c r="BSP31" s="51"/>
      <c r="BSQ31" s="51"/>
      <c r="BSR31" s="51"/>
      <c r="BSS31" s="51"/>
      <c r="BST31" s="51"/>
      <c r="BSU31" s="51"/>
      <c r="BSV31" s="51"/>
      <c r="BSW31" s="51"/>
      <c r="BSX31" s="51"/>
      <c r="BSY31" s="51"/>
      <c r="BSZ31" s="51"/>
      <c r="BTA31" s="51"/>
      <c r="BTB31" s="51"/>
      <c r="BTC31" s="51"/>
      <c r="BTD31" s="51"/>
      <c r="BTE31" s="51"/>
      <c r="BTF31" s="51"/>
      <c r="BTG31" s="51"/>
      <c r="BTH31" s="51"/>
      <c r="BTI31" s="51"/>
      <c r="BTJ31" s="51"/>
      <c r="BTK31" s="51"/>
      <c r="BTL31" s="51"/>
      <c r="BTM31" s="51"/>
      <c r="BTN31" s="51"/>
      <c r="BTO31" s="51"/>
      <c r="BTP31" s="51"/>
      <c r="BTQ31" s="51"/>
      <c r="BTR31" s="51"/>
      <c r="BTS31" s="51"/>
      <c r="BTT31" s="51"/>
      <c r="BTU31" s="51"/>
      <c r="BTV31" s="51"/>
      <c r="BTW31" s="51"/>
      <c r="BTX31" s="51"/>
      <c r="BTY31" s="51"/>
      <c r="BTZ31" s="51"/>
      <c r="BUA31" s="51"/>
      <c r="BUB31" s="51"/>
      <c r="BUC31" s="51"/>
      <c r="BUD31" s="51"/>
      <c r="BUE31" s="51"/>
      <c r="BUF31" s="51"/>
      <c r="BUG31" s="51"/>
      <c r="BUH31" s="51"/>
      <c r="BUI31" s="51"/>
      <c r="BUJ31" s="51"/>
      <c r="BUK31" s="51"/>
      <c r="BUL31" s="51"/>
      <c r="BUM31" s="51"/>
      <c r="BUN31" s="51"/>
      <c r="BUO31" s="51"/>
      <c r="BUP31" s="51"/>
      <c r="BUQ31" s="51"/>
      <c r="BUR31" s="51"/>
      <c r="BUS31" s="51"/>
      <c r="BUT31" s="51"/>
      <c r="BUU31" s="51"/>
      <c r="BUV31" s="51"/>
      <c r="BUW31" s="51"/>
      <c r="BUX31" s="51"/>
      <c r="BUY31" s="51"/>
      <c r="BUZ31" s="51"/>
      <c r="BVA31" s="51"/>
      <c r="BVB31" s="51"/>
      <c r="BVC31" s="51"/>
      <c r="BVD31" s="51"/>
      <c r="BVE31" s="51"/>
      <c r="BVF31" s="51"/>
      <c r="BVG31" s="51"/>
      <c r="BVH31" s="51"/>
      <c r="BVI31" s="51"/>
      <c r="BVJ31" s="51"/>
      <c r="BVK31" s="51"/>
      <c r="BVL31" s="51"/>
      <c r="BVM31" s="51"/>
      <c r="BVN31" s="51"/>
      <c r="BVO31" s="51"/>
      <c r="BVP31" s="51"/>
      <c r="BVQ31" s="51"/>
      <c r="BVR31" s="51"/>
      <c r="BVS31" s="51"/>
      <c r="BVT31" s="51"/>
      <c r="BVU31" s="51"/>
      <c r="BVV31" s="51"/>
      <c r="BVW31" s="51"/>
      <c r="BVX31" s="51"/>
      <c r="BVY31" s="51"/>
      <c r="BVZ31" s="51"/>
      <c r="BWA31" s="51"/>
      <c r="BWB31" s="51"/>
      <c r="BWC31" s="51"/>
      <c r="BWD31" s="51"/>
      <c r="BWE31" s="51"/>
      <c r="BWF31" s="51"/>
      <c r="BWG31" s="51"/>
      <c r="BWH31" s="51"/>
      <c r="BWI31" s="51"/>
      <c r="BWJ31" s="51"/>
      <c r="BWK31" s="51"/>
      <c r="BWL31" s="51"/>
      <c r="BWM31" s="51"/>
      <c r="BWN31" s="51"/>
      <c r="BWO31" s="51"/>
      <c r="BWP31" s="51"/>
      <c r="BWQ31" s="51"/>
      <c r="BWR31" s="51"/>
      <c r="BWS31" s="51"/>
      <c r="BWT31" s="51"/>
      <c r="BWU31" s="51"/>
      <c r="BWV31" s="51"/>
      <c r="BWW31" s="51"/>
      <c r="BWX31" s="51"/>
      <c r="BWY31" s="51"/>
      <c r="BWZ31" s="51"/>
      <c r="BXA31" s="51"/>
      <c r="BXB31" s="51"/>
      <c r="BXC31" s="51"/>
      <c r="BXD31" s="51"/>
      <c r="BXE31" s="51"/>
      <c r="BXF31" s="51"/>
      <c r="BXG31" s="51"/>
      <c r="BXH31" s="51"/>
      <c r="BXI31" s="51"/>
      <c r="BXJ31" s="51"/>
      <c r="BXK31" s="51"/>
      <c r="BXL31" s="51"/>
      <c r="BXM31" s="51"/>
      <c r="BXN31" s="51"/>
      <c r="BXO31" s="51"/>
      <c r="BXP31" s="51"/>
      <c r="BXQ31" s="51"/>
      <c r="BXR31" s="51"/>
      <c r="BXS31" s="51"/>
      <c r="BXT31" s="51"/>
      <c r="BXU31" s="51"/>
      <c r="BXV31" s="51"/>
      <c r="BXW31" s="51"/>
      <c r="BXX31" s="51"/>
      <c r="BXY31" s="51"/>
      <c r="BXZ31" s="51"/>
      <c r="BYA31" s="51"/>
      <c r="BYB31" s="51"/>
      <c r="BYC31" s="51"/>
      <c r="BYD31" s="51"/>
      <c r="BYE31" s="51"/>
      <c r="BYF31" s="51"/>
      <c r="BYG31" s="51"/>
      <c r="BYH31" s="51"/>
      <c r="BYI31" s="51"/>
      <c r="BYJ31" s="51"/>
      <c r="BYK31" s="51"/>
      <c r="BYL31" s="51"/>
      <c r="BYM31" s="51"/>
      <c r="BYN31" s="51"/>
      <c r="BYO31" s="51"/>
      <c r="BYP31" s="51"/>
      <c r="BYQ31" s="51"/>
      <c r="BYR31" s="51"/>
      <c r="BYS31" s="51"/>
      <c r="BYT31" s="51"/>
      <c r="BYU31" s="51"/>
      <c r="BYV31" s="51"/>
      <c r="BYW31" s="51"/>
      <c r="BYX31" s="51"/>
      <c r="BYY31" s="51"/>
      <c r="BYZ31" s="51"/>
      <c r="BZA31" s="51"/>
      <c r="BZB31" s="51"/>
      <c r="BZC31" s="51"/>
      <c r="BZD31" s="51"/>
      <c r="BZE31" s="51"/>
      <c r="BZF31" s="51"/>
      <c r="BZG31" s="51"/>
      <c r="BZH31" s="51"/>
      <c r="BZI31" s="51"/>
      <c r="BZJ31" s="51"/>
      <c r="BZK31" s="51"/>
      <c r="BZL31" s="51"/>
      <c r="BZM31" s="51"/>
      <c r="BZN31" s="51"/>
      <c r="BZO31" s="51"/>
      <c r="BZP31" s="51"/>
      <c r="BZQ31" s="51"/>
      <c r="BZR31" s="51"/>
      <c r="BZS31" s="51"/>
      <c r="BZT31" s="51"/>
      <c r="BZU31" s="51"/>
      <c r="BZV31" s="51"/>
      <c r="BZW31" s="51"/>
      <c r="BZX31" s="51"/>
      <c r="BZY31" s="51"/>
      <c r="BZZ31" s="51"/>
      <c r="CAA31" s="51"/>
      <c r="CAB31" s="51"/>
      <c r="CAC31" s="51"/>
      <c r="CAD31" s="51"/>
      <c r="CAE31" s="51"/>
      <c r="CAF31" s="51"/>
      <c r="CAG31" s="51"/>
      <c r="CAH31" s="51"/>
      <c r="CAI31" s="51"/>
      <c r="CAJ31" s="51"/>
      <c r="CAK31" s="51"/>
      <c r="CAL31" s="51"/>
      <c r="CAM31" s="51"/>
      <c r="CAN31" s="51"/>
      <c r="CAO31" s="51"/>
      <c r="CAP31" s="51"/>
      <c r="CAQ31" s="51"/>
      <c r="CAR31" s="51"/>
      <c r="CAS31" s="51"/>
      <c r="CAT31" s="51"/>
      <c r="CAU31" s="51"/>
      <c r="CAV31" s="51"/>
      <c r="CAW31" s="51"/>
      <c r="CAX31" s="51"/>
      <c r="CAY31" s="51"/>
      <c r="CAZ31" s="51"/>
      <c r="CBA31" s="51"/>
      <c r="CBB31" s="51"/>
      <c r="CBC31" s="51"/>
      <c r="CBD31" s="51"/>
      <c r="CBE31" s="51"/>
      <c r="CBF31" s="51"/>
      <c r="CBG31" s="51"/>
      <c r="CBH31" s="51"/>
      <c r="CBI31" s="51"/>
      <c r="CBJ31" s="51"/>
      <c r="CBK31" s="51"/>
      <c r="CBL31" s="51"/>
      <c r="CBM31" s="51"/>
      <c r="CBN31" s="51"/>
      <c r="CBO31" s="51"/>
      <c r="CBP31" s="51"/>
      <c r="CBQ31" s="51"/>
      <c r="CBR31" s="51"/>
      <c r="CBS31" s="51"/>
      <c r="CBT31" s="51"/>
      <c r="CBU31" s="51"/>
      <c r="CBV31" s="51"/>
      <c r="CBW31" s="51"/>
      <c r="CBX31" s="51"/>
      <c r="CBY31" s="51"/>
      <c r="CBZ31" s="51"/>
      <c r="CCA31" s="51"/>
      <c r="CCB31" s="51"/>
      <c r="CCC31" s="51"/>
      <c r="CCD31" s="51"/>
      <c r="CCE31" s="51"/>
      <c r="CCF31" s="51"/>
      <c r="CCG31" s="51"/>
      <c r="CCH31" s="51"/>
      <c r="CCI31" s="51"/>
      <c r="CCJ31" s="51"/>
      <c r="CCK31" s="51"/>
      <c r="CCL31" s="51"/>
      <c r="CCM31" s="51"/>
      <c r="CCN31" s="51"/>
      <c r="CCO31" s="51"/>
      <c r="CCP31" s="51"/>
      <c r="CCQ31" s="51"/>
      <c r="CCR31" s="51"/>
      <c r="CCS31" s="51"/>
      <c r="CCT31" s="51"/>
      <c r="CCU31" s="51"/>
      <c r="CCV31" s="51"/>
      <c r="CCW31" s="51"/>
      <c r="CCX31" s="51"/>
      <c r="CCY31" s="51"/>
      <c r="CCZ31" s="51"/>
      <c r="CDA31" s="51"/>
      <c r="CDB31" s="51"/>
      <c r="CDC31" s="51"/>
      <c r="CDD31" s="51"/>
      <c r="CDE31" s="51"/>
      <c r="CDF31" s="51"/>
      <c r="CDG31" s="51"/>
      <c r="CDH31" s="51"/>
      <c r="CDI31" s="51"/>
      <c r="CDJ31" s="51"/>
      <c r="CDK31" s="51"/>
      <c r="CDL31" s="51"/>
      <c r="CDM31" s="51"/>
      <c r="CDN31" s="51"/>
      <c r="CDO31" s="51"/>
      <c r="CDP31" s="51"/>
      <c r="CDQ31" s="51"/>
      <c r="CDR31" s="51"/>
      <c r="CDS31" s="51"/>
      <c r="CDT31" s="51"/>
      <c r="CDU31" s="51"/>
      <c r="CDV31" s="51"/>
      <c r="CDW31" s="51"/>
      <c r="CDX31" s="51"/>
      <c r="CDY31" s="51"/>
      <c r="CDZ31" s="51"/>
      <c r="CEA31" s="51"/>
      <c r="CEB31" s="51"/>
      <c r="CEC31" s="51"/>
      <c r="CED31" s="51"/>
      <c r="CEE31" s="51"/>
      <c r="CEF31" s="51"/>
      <c r="CEG31" s="51"/>
      <c r="CEH31" s="51"/>
      <c r="CEI31" s="51"/>
      <c r="CEJ31" s="51"/>
      <c r="CEK31" s="51"/>
      <c r="CEL31" s="51"/>
      <c r="CEM31" s="51"/>
      <c r="CEN31" s="51"/>
      <c r="CEO31" s="51"/>
      <c r="CEP31" s="51"/>
      <c r="CEQ31" s="51"/>
      <c r="CER31" s="51"/>
      <c r="CES31" s="51"/>
      <c r="CET31" s="51"/>
      <c r="CEU31" s="51"/>
      <c r="CEV31" s="51"/>
      <c r="CEW31" s="51"/>
      <c r="CEX31" s="51"/>
      <c r="CEY31" s="51"/>
      <c r="CEZ31" s="51"/>
      <c r="CFA31" s="51"/>
      <c r="CFB31" s="51"/>
      <c r="CFC31" s="51"/>
      <c r="CFD31" s="51"/>
      <c r="CFE31" s="51"/>
      <c r="CFF31" s="51"/>
      <c r="CFG31" s="51"/>
      <c r="CFH31" s="51"/>
      <c r="CFI31" s="51"/>
      <c r="CFJ31" s="51"/>
      <c r="CFK31" s="51"/>
      <c r="CFL31" s="51"/>
      <c r="CFM31" s="51"/>
      <c r="CFN31" s="51"/>
      <c r="CFO31" s="51"/>
      <c r="CFP31" s="51"/>
      <c r="CFQ31" s="51"/>
      <c r="CFR31" s="51"/>
      <c r="CFS31" s="51"/>
      <c r="CFT31" s="51"/>
      <c r="CFU31" s="51"/>
      <c r="CFV31" s="51"/>
      <c r="CFW31" s="51"/>
      <c r="CFX31" s="51"/>
      <c r="CFY31" s="51"/>
      <c r="CFZ31" s="51"/>
      <c r="CGA31" s="51"/>
      <c r="CGB31" s="51"/>
      <c r="CGC31" s="51"/>
      <c r="CGD31" s="51"/>
      <c r="CGE31" s="51"/>
      <c r="CGF31" s="51"/>
      <c r="CGG31" s="51"/>
      <c r="CGH31" s="51"/>
      <c r="CGI31" s="51"/>
      <c r="CGJ31" s="51"/>
      <c r="CGK31" s="51"/>
      <c r="CGL31" s="51"/>
      <c r="CGM31" s="51"/>
      <c r="CGN31" s="51"/>
      <c r="CGO31" s="51"/>
      <c r="CGP31" s="51"/>
      <c r="CGQ31" s="51"/>
      <c r="CGR31" s="51"/>
      <c r="CGS31" s="51"/>
      <c r="CGT31" s="51"/>
      <c r="CGU31" s="51"/>
      <c r="CGV31" s="51"/>
      <c r="CGW31" s="51"/>
      <c r="CGX31" s="51"/>
      <c r="CGY31" s="51"/>
      <c r="CGZ31" s="51"/>
      <c r="CHA31" s="51"/>
      <c r="CHB31" s="51"/>
      <c r="CHC31" s="51"/>
      <c r="CHD31" s="51"/>
      <c r="CHE31" s="51"/>
      <c r="CHF31" s="51"/>
      <c r="CHG31" s="51"/>
      <c r="CHH31" s="51"/>
      <c r="CHI31" s="51"/>
      <c r="CHJ31" s="51"/>
      <c r="CHK31" s="51"/>
      <c r="CHL31" s="51"/>
      <c r="CHM31" s="51"/>
      <c r="CHN31" s="51"/>
      <c r="CHO31" s="51"/>
      <c r="CHP31" s="51"/>
      <c r="CHQ31" s="51"/>
      <c r="CHR31" s="51"/>
      <c r="CHS31" s="51"/>
      <c r="CHT31" s="51"/>
      <c r="CHU31" s="51"/>
      <c r="CHV31" s="51"/>
      <c r="CHW31" s="51"/>
      <c r="CHX31" s="51"/>
      <c r="CHY31" s="51"/>
      <c r="CHZ31" s="51"/>
      <c r="CIA31" s="51"/>
      <c r="CIB31" s="51"/>
      <c r="CIC31" s="51"/>
      <c r="CID31" s="51"/>
      <c r="CIE31" s="51"/>
      <c r="CIF31" s="51"/>
      <c r="CIG31" s="51"/>
      <c r="CIH31" s="51"/>
      <c r="CII31" s="51"/>
      <c r="CIJ31" s="51"/>
      <c r="CIK31" s="51"/>
      <c r="CIL31" s="51"/>
      <c r="CIM31" s="51"/>
      <c r="CIN31" s="51"/>
      <c r="CIO31" s="51"/>
      <c r="CIP31" s="51"/>
      <c r="CIQ31" s="51"/>
      <c r="CIR31" s="51"/>
      <c r="CIS31" s="51"/>
      <c r="CIT31" s="51"/>
      <c r="CIU31" s="51"/>
      <c r="CIV31" s="51"/>
      <c r="CIW31" s="51"/>
      <c r="CIX31" s="51"/>
      <c r="CIY31" s="51"/>
      <c r="CIZ31" s="51"/>
      <c r="CJA31" s="51"/>
      <c r="CJB31" s="51"/>
      <c r="CJC31" s="51"/>
      <c r="CJD31" s="51"/>
      <c r="CJE31" s="51"/>
      <c r="CJF31" s="51"/>
      <c r="CJG31" s="51"/>
      <c r="CJH31" s="51"/>
      <c r="CJI31" s="51"/>
      <c r="CJJ31" s="51"/>
      <c r="CJK31" s="51"/>
      <c r="CJL31" s="51"/>
      <c r="CJM31" s="51"/>
      <c r="CJN31" s="51"/>
      <c r="CJO31" s="51"/>
      <c r="CJP31" s="51"/>
      <c r="CJQ31" s="51"/>
      <c r="CJR31" s="51"/>
      <c r="CJS31" s="51"/>
      <c r="CJT31" s="51"/>
      <c r="CJU31" s="51"/>
      <c r="CJV31" s="51"/>
      <c r="CJW31" s="51"/>
      <c r="CJX31" s="51"/>
      <c r="CJY31" s="51"/>
      <c r="CJZ31" s="51"/>
      <c r="CKA31" s="51"/>
      <c r="CKB31" s="51"/>
      <c r="CKC31" s="51"/>
      <c r="CKD31" s="51"/>
      <c r="CKE31" s="51"/>
      <c r="CKF31" s="51"/>
      <c r="CKG31" s="51"/>
      <c r="CKH31" s="51"/>
      <c r="CKI31" s="51"/>
      <c r="CKJ31" s="51"/>
      <c r="CKK31" s="51"/>
      <c r="CKL31" s="51"/>
      <c r="CKM31" s="51"/>
      <c r="CKN31" s="51"/>
      <c r="CKO31" s="51"/>
      <c r="CKP31" s="51"/>
      <c r="CKQ31" s="51"/>
      <c r="CKR31" s="51"/>
      <c r="CKS31" s="51"/>
      <c r="CKT31" s="51"/>
      <c r="CKU31" s="51"/>
      <c r="CKV31" s="51"/>
      <c r="CKW31" s="51"/>
      <c r="CKX31" s="51"/>
      <c r="CKY31" s="51"/>
      <c r="CKZ31" s="51"/>
      <c r="CLA31" s="51"/>
      <c r="CLB31" s="51"/>
      <c r="CLC31" s="51"/>
      <c r="CLD31" s="51"/>
      <c r="CLE31" s="51"/>
      <c r="CLF31" s="51"/>
      <c r="CLG31" s="51"/>
      <c r="CLH31" s="51"/>
      <c r="CLI31" s="51"/>
      <c r="CLJ31" s="51"/>
      <c r="CLK31" s="51"/>
      <c r="CLL31" s="51"/>
      <c r="CLM31" s="51"/>
      <c r="CLN31" s="51"/>
      <c r="CLO31" s="51"/>
      <c r="CLP31" s="51"/>
      <c r="CLQ31" s="51"/>
      <c r="CLR31" s="51"/>
      <c r="CLS31" s="51"/>
      <c r="CLT31" s="51"/>
      <c r="CLU31" s="51"/>
      <c r="CLV31" s="51"/>
      <c r="CLW31" s="51"/>
      <c r="CLX31" s="51"/>
      <c r="CLY31" s="51"/>
      <c r="CLZ31" s="51"/>
      <c r="CMA31" s="51"/>
      <c r="CMB31" s="51"/>
      <c r="CMC31" s="51"/>
      <c r="CMD31" s="51"/>
      <c r="CME31" s="51"/>
      <c r="CMF31" s="51"/>
      <c r="CMG31" s="51"/>
      <c r="CMH31" s="51"/>
      <c r="CMI31" s="51"/>
      <c r="CMJ31" s="51"/>
      <c r="CMK31" s="51"/>
      <c r="CML31" s="51"/>
      <c r="CMM31" s="51"/>
      <c r="CMN31" s="51"/>
      <c r="CMO31" s="51"/>
      <c r="CMP31" s="51"/>
      <c r="CMQ31" s="51"/>
      <c r="CMR31" s="51"/>
      <c r="CMS31" s="51"/>
      <c r="CMT31" s="51"/>
      <c r="CMU31" s="51"/>
      <c r="CMV31" s="51"/>
      <c r="CMW31" s="51"/>
      <c r="CMX31" s="51"/>
      <c r="CMY31" s="51"/>
      <c r="CMZ31" s="51"/>
      <c r="CNA31" s="51"/>
      <c r="CNB31" s="51"/>
      <c r="CNC31" s="51"/>
      <c r="CND31" s="51"/>
      <c r="CNE31" s="51"/>
      <c r="CNF31" s="51"/>
      <c r="CNG31" s="51"/>
      <c r="CNH31" s="51"/>
      <c r="CNI31" s="51"/>
      <c r="CNJ31" s="51"/>
      <c r="CNK31" s="51"/>
      <c r="CNL31" s="51"/>
      <c r="CNM31" s="51"/>
      <c r="CNN31" s="51"/>
      <c r="CNO31" s="51"/>
      <c r="CNP31" s="51"/>
      <c r="CNQ31" s="51"/>
      <c r="CNR31" s="51"/>
      <c r="CNS31" s="51"/>
      <c r="CNT31" s="51"/>
      <c r="CNU31" s="51"/>
      <c r="CNV31" s="51"/>
      <c r="CNW31" s="51"/>
      <c r="CNX31" s="51"/>
      <c r="CNY31" s="51"/>
      <c r="CNZ31" s="51"/>
      <c r="COA31" s="51"/>
      <c r="COB31" s="51"/>
      <c r="COC31" s="51"/>
      <c r="COD31" s="51"/>
      <c r="COE31" s="51"/>
      <c r="COF31" s="51"/>
      <c r="COG31" s="51"/>
      <c r="COH31" s="51"/>
      <c r="COI31" s="51"/>
      <c r="COJ31" s="51"/>
      <c r="COK31" s="51"/>
      <c r="COL31" s="51"/>
      <c r="COM31" s="51"/>
      <c r="CON31" s="51"/>
      <c r="COO31" s="51"/>
      <c r="COP31" s="51"/>
      <c r="COQ31" s="51"/>
      <c r="COR31" s="51"/>
      <c r="COS31" s="51"/>
      <c r="COT31" s="51"/>
      <c r="COU31" s="51"/>
      <c r="COV31" s="51"/>
      <c r="COW31" s="51"/>
      <c r="COX31" s="51"/>
      <c r="COY31" s="51"/>
      <c r="COZ31" s="51"/>
      <c r="CPA31" s="51"/>
      <c r="CPB31" s="51"/>
      <c r="CPC31" s="51"/>
      <c r="CPD31" s="51"/>
      <c r="CPE31" s="51"/>
      <c r="CPF31" s="51"/>
      <c r="CPG31" s="51"/>
      <c r="CPH31" s="51"/>
      <c r="CPI31" s="51"/>
      <c r="CPJ31" s="51"/>
      <c r="CPK31" s="51"/>
      <c r="CPL31" s="51"/>
      <c r="CPM31" s="51"/>
      <c r="CPN31" s="51"/>
      <c r="CPO31" s="51"/>
      <c r="CPP31" s="51"/>
      <c r="CPQ31" s="51"/>
      <c r="CPR31" s="51"/>
      <c r="CPS31" s="51"/>
      <c r="CPT31" s="51"/>
      <c r="CPU31" s="51"/>
      <c r="CPV31" s="51"/>
      <c r="CPW31" s="51"/>
      <c r="CPX31" s="51"/>
      <c r="CPY31" s="51"/>
      <c r="CPZ31" s="51"/>
      <c r="CQA31" s="51"/>
      <c r="CQB31" s="51"/>
      <c r="CQC31" s="51"/>
      <c r="CQD31" s="51"/>
      <c r="CQE31" s="51"/>
      <c r="CQF31" s="51"/>
      <c r="CQG31" s="51"/>
      <c r="CQH31" s="51"/>
      <c r="CQI31" s="51"/>
      <c r="CQJ31" s="51"/>
      <c r="CQK31" s="51"/>
      <c r="CQL31" s="51"/>
      <c r="CQM31" s="51"/>
      <c r="CQN31" s="51"/>
      <c r="CQO31" s="51"/>
      <c r="CQP31" s="51"/>
      <c r="CQQ31" s="51"/>
      <c r="CQR31" s="51"/>
      <c r="CQS31" s="51"/>
      <c r="CQT31" s="51"/>
      <c r="CQU31" s="51"/>
      <c r="CQV31" s="51"/>
      <c r="CQW31" s="51"/>
      <c r="CQX31" s="51"/>
      <c r="CQY31" s="51"/>
      <c r="CQZ31" s="51"/>
      <c r="CRA31" s="51"/>
      <c r="CRB31" s="51"/>
      <c r="CRC31" s="51"/>
      <c r="CRD31" s="51"/>
      <c r="CRE31" s="51"/>
      <c r="CRF31" s="51"/>
      <c r="CRG31" s="51"/>
      <c r="CRH31" s="51"/>
      <c r="CRI31" s="51"/>
      <c r="CRJ31" s="51"/>
      <c r="CRK31" s="51"/>
      <c r="CRL31" s="51"/>
      <c r="CRM31" s="51"/>
      <c r="CRN31" s="51"/>
      <c r="CRO31" s="51"/>
      <c r="CRP31" s="51"/>
      <c r="CRQ31" s="51"/>
      <c r="CRR31" s="51"/>
      <c r="CRS31" s="51"/>
      <c r="CRT31" s="51"/>
      <c r="CRU31" s="51"/>
      <c r="CRV31" s="51"/>
      <c r="CRW31" s="51"/>
      <c r="CRX31" s="51"/>
      <c r="CRY31" s="51"/>
      <c r="CRZ31" s="51"/>
      <c r="CSA31" s="51"/>
      <c r="CSB31" s="51"/>
      <c r="CSC31" s="51"/>
      <c r="CSD31" s="51"/>
      <c r="CSE31" s="51"/>
      <c r="CSF31" s="51"/>
      <c r="CSG31" s="51"/>
      <c r="CSH31" s="51"/>
      <c r="CSI31" s="51"/>
      <c r="CSJ31" s="51"/>
      <c r="CSK31" s="51"/>
      <c r="CSL31" s="51"/>
      <c r="CSM31" s="51"/>
      <c r="CSN31" s="51"/>
      <c r="CSO31" s="51"/>
      <c r="CSP31" s="51"/>
      <c r="CSQ31" s="51"/>
      <c r="CSR31" s="51"/>
      <c r="CSS31" s="51"/>
      <c r="CST31" s="51"/>
      <c r="CSU31" s="51"/>
      <c r="CSV31" s="51"/>
      <c r="CSW31" s="51"/>
      <c r="CSX31" s="51"/>
      <c r="CSY31" s="51"/>
      <c r="CSZ31" s="51"/>
      <c r="CTA31" s="51"/>
      <c r="CTB31" s="51"/>
      <c r="CTC31" s="51"/>
      <c r="CTD31" s="51"/>
      <c r="CTE31" s="51"/>
      <c r="CTF31" s="51"/>
      <c r="CTG31" s="51"/>
      <c r="CTH31" s="51"/>
      <c r="CTI31" s="51"/>
      <c r="CTJ31" s="51"/>
      <c r="CTK31" s="51"/>
      <c r="CTL31" s="51"/>
      <c r="CTM31" s="51"/>
      <c r="CTN31" s="51"/>
      <c r="CTO31" s="51"/>
      <c r="CTP31" s="51"/>
      <c r="CTQ31" s="51"/>
      <c r="CTR31" s="51"/>
      <c r="CTS31" s="51"/>
      <c r="CTT31" s="51"/>
      <c r="CTU31" s="51"/>
      <c r="CTV31" s="51"/>
      <c r="CTW31" s="51"/>
      <c r="CTX31" s="51"/>
      <c r="CTY31" s="51"/>
      <c r="CTZ31" s="51"/>
      <c r="CUA31" s="51"/>
      <c r="CUB31" s="51"/>
      <c r="CUC31" s="51"/>
      <c r="CUD31" s="51"/>
      <c r="CUE31" s="51"/>
      <c r="CUF31" s="51"/>
      <c r="CUG31" s="51"/>
      <c r="CUH31" s="51"/>
      <c r="CUI31" s="51"/>
      <c r="CUJ31" s="51"/>
      <c r="CUK31" s="51"/>
      <c r="CUL31" s="51"/>
      <c r="CUM31" s="51"/>
      <c r="CUN31" s="51"/>
      <c r="CUO31" s="51"/>
      <c r="CUP31" s="51"/>
      <c r="CUQ31" s="51"/>
      <c r="CUR31" s="51"/>
      <c r="CUS31" s="51"/>
      <c r="CUT31" s="51"/>
      <c r="CUU31" s="51"/>
      <c r="CUV31" s="51"/>
      <c r="CUW31" s="51"/>
      <c r="CUX31" s="51"/>
      <c r="CUY31" s="51"/>
      <c r="CUZ31" s="51"/>
      <c r="CVA31" s="51"/>
      <c r="CVB31" s="51"/>
      <c r="CVC31" s="51"/>
      <c r="CVD31" s="51"/>
      <c r="CVE31" s="51"/>
      <c r="CVF31" s="51"/>
      <c r="CVG31" s="51"/>
      <c r="CVH31" s="51"/>
      <c r="CVI31" s="51"/>
      <c r="CVJ31" s="51"/>
      <c r="CVK31" s="51"/>
      <c r="CVL31" s="51"/>
      <c r="CVM31" s="51"/>
      <c r="CVN31" s="51"/>
      <c r="CVO31" s="51"/>
      <c r="CVP31" s="51"/>
      <c r="CVQ31" s="51"/>
      <c r="CVR31" s="51"/>
      <c r="CVS31" s="51"/>
      <c r="CVT31" s="51"/>
      <c r="CVU31" s="51"/>
      <c r="CVV31" s="51"/>
      <c r="CVW31" s="51"/>
      <c r="CVX31" s="51"/>
      <c r="CVY31" s="51"/>
      <c r="CVZ31" s="51"/>
      <c r="CWA31" s="51"/>
      <c r="CWB31" s="51"/>
      <c r="CWC31" s="51"/>
      <c r="CWD31" s="51"/>
      <c r="CWE31" s="51"/>
      <c r="CWF31" s="51"/>
      <c r="CWG31" s="51"/>
      <c r="CWH31" s="51"/>
      <c r="CWI31" s="51"/>
      <c r="CWJ31" s="51"/>
      <c r="CWK31" s="51"/>
      <c r="CWL31" s="51"/>
      <c r="CWM31" s="51"/>
      <c r="CWN31" s="51"/>
      <c r="CWO31" s="51"/>
      <c r="CWP31" s="51"/>
      <c r="CWQ31" s="51"/>
      <c r="CWR31" s="51"/>
      <c r="CWS31" s="51"/>
      <c r="CWT31" s="51"/>
      <c r="CWU31" s="51"/>
      <c r="CWV31" s="51"/>
      <c r="CWW31" s="51"/>
      <c r="CWX31" s="51"/>
      <c r="CWY31" s="51"/>
      <c r="CWZ31" s="51"/>
      <c r="CXA31" s="51"/>
      <c r="CXB31" s="51"/>
      <c r="CXC31" s="51"/>
      <c r="CXD31" s="51"/>
      <c r="CXE31" s="51"/>
      <c r="CXF31" s="51"/>
      <c r="CXG31" s="51"/>
      <c r="CXH31" s="51"/>
      <c r="CXI31" s="51"/>
      <c r="CXJ31" s="51"/>
      <c r="CXK31" s="51"/>
      <c r="CXL31" s="51"/>
      <c r="CXM31" s="51"/>
      <c r="CXN31" s="51"/>
      <c r="CXO31" s="51"/>
      <c r="CXP31" s="51"/>
      <c r="CXQ31" s="51"/>
      <c r="CXR31" s="51"/>
      <c r="CXS31" s="51"/>
      <c r="CXT31" s="51"/>
      <c r="CXU31" s="51"/>
      <c r="CXV31" s="51"/>
      <c r="CXW31" s="51"/>
      <c r="CXX31" s="51"/>
      <c r="CXY31" s="51"/>
      <c r="CXZ31" s="51"/>
      <c r="CYA31" s="51"/>
      <c r="CYB31" s="51"/>
      <c r="CYC31" s="51"/>
      <c r="CYD31" s="51"/>
      <c r="CYE31" s="51"/>
      <c r="CYF31" s="51"/>
      <c r="CYG31" s="51"/>
      <c r="CYH31" s="51"/>
      <c r="CYI31" s="51"/>
      <c r="CYJ31" s="51"/>
      <c r="CYK31" s="51"/>
      <c r="CYL31" s="51"/>
      <c r="CYM31" s="51"/>
      <c r="CYN31" s="51"/>
      <c r="CYO31" s="51"/>
      <c r="CYP31" s="51"/>
      <c r="CYQ31" s="51"/>
      <c r="CYR31" s="51"/>
      <c r="CYS31" s="51"/>
      <c r="CYT31" s="51"/>
      <c r="CYU31" s="51"/>
      <c r="CYV31" s="51"/>
      <c r="CYW31" s="51"/>
      <c r="CYX31" s="51"/>
      <c r="CYY31" s="51"/>
      <c r="CYZ31" s="51"/>
      <c r="CZA31" s="51"/>
      <c r="CZB31" s="51"/>
      <c r="CZC31" s="51"/>
      <c r="CZD31" s="51"/>
      <c r="CZE31" s="51"/>
      <c r="CZF31" s="51"/>
      <c r="CZG31" s="51"/>
      <c r="CZH31" s="51"/>
      <c r="CZI31" s="51"/>
      <c r="CZJ31" s="51"/>
      <c r="CZK31" s="51"/>
      <c r="CZL31" s="51"/>
      <c r="CZM31" s="51"/>
      <c r="CZN31" s="51"/>
      <c r="CZO31" s="51"/>
      <c r="CZP31" s="51"/>
      <c r="CZQ31" s="51"/>
      <c r="CZR31" s="51"/>
      <c r="CZS31" s="51"/>
      <c r="CZT31" s="51"/>
      <c r="CZU31" s="51"/>
      <c r="CZV31" s="51"/>
      <c r="CZW31" s="51"/>
      <c r="CZX31" s="51"/>
      <c r="CZY31" s="51"/>
      <c r="CZZ31" s="51"/>
      <c r="DAA31" s="51"/>
      <c r="DAB31" s="51"/>
      <c r="DAC31" s="51"/>
      <c r="DAD31" s="51"/>
      <c r="DAE31" s="51"/>
      <c r="DAF31" s="51"/>
      <c r="DAG31" s="51"/>
      <c r="DAH31" s="51"/>
      <c r="DAI31" s="51"/>
      <c r="DAJ31" s="51"/>
      <c r="DAK31" s="51"/>
      <c r="DAL31" s="51"/>
      <c r="DAM31" s="51"/>
      <c r="DAN31" s="51"/>
      <c r="DAO31" s="51"/>
      <c r="DAP31" s="51"/>
      <c r="DAQ31" s="51"/>
      <c r="DAR31" s="51"/>
      <c r="DAS31" s="51"/>
      <c r="DAT31" s="51"/>
      <c r="DAU31" s="51"/>
      <c r="DAV31" s="51"/>
      <c r="DAW31" s="51"/>
      <c r="DAX31" s="51"/>
      <c r="DAY31" s="51"/>
      <c r="DAZ31" s="51"/>
      <c r="DBA31" s="51"/>
      <c r="DBB31" s="51"/>
      <c r="DBC31" s="51"/>
      <c r="DBD31" s="51"/>
      <c r="DBE31" s="51"/>
      <c r="DBF31" s="51"/>
      <c r="DBG31" s="51"/>
      <c r="DBH31" s="51"/>
      <c r="DBI31" s="51"/>
      <c r="DBJ31" s="51"/>
      <c r="DBK31" s="51"/>
      <c r="DBL31" s="51"/>
      <c r="DBM31" s="51"/>
      <c r="DBN31" s="51"/>
      <c r="DBO31" s="51"/>
      <c r="DBP31" s="51"/>
      <c r="DBQ31" s="51"/>
      <c r="DBR31" s="51"/>
      <c r="DBS31" s="51"/>
      <c r="DBT31" s="51"/>
      <c r="DBU31" s="51"/>
      <c r="DBV31" s="51"/>
      <c r="DBW31" s="51"/>
      <c r="DBX31" s="51"/>
      <c r="DBY31" s="51"/>
      <c r="DBZ31" s="51"/>
      <c r="DCA31" s="51"/>
      <c r="DCB31" s="51"/>
      <c r="DCC31" s="51"/>
      <c r="DCD31" s="51"/>
      <c r="DCE31" s="51"/>
      <c r="DCF31" s="51"/>
      <c r="DCG31" s="51"/>
      <c r="DCH31" s="51"/>
      <c r="DCI31" s="51"/>
      <c r="DCJ31" s="51"/>
      <c r="DCK31" s="51"/>
      <c r="DCL31" s="51"/>
      <c r="DCM31" s="51"/>
      <c r="DCN31" s="51"/>
      <c r="DCO31" s="51"/>
      <c r="DCP31" s="51"/>
      <c r="DCQ31" s="51"/>
      <c r="DCR31" s="51"/>
      <c r="DCS31" s="51"/>
      <c r="DCT31" s="51"/>
      <c r="DCU31" s="51"/>
      <c r="DCV31" s="51"/>
      <c r="DCW31" s="51"/>
      <c r="DCX31" s="51"/>
      <c r="DCY31" s="51"/>
      <c r="DCZ31" s="51"/>
      <c r="DDA31" s="51"/>
      <c r="DDB31" s="51"/>
      <c r="DDC31" s="51"/>
      <c r="DDD31" s="51"/>
      <c r="DDE31" s="51"/>
      <c r="DDF31" s="51"/>
      <c r="DDG31" s="51"/>
      <c r="DDH31" s="51"/>
      <c r="DDI31" s="51"/>
      <c r="DDJ31" s="51"/>
      <c r="DDK31" s="51"/>
      <c r="DDL31" s="51"/>
      <c r="DDM31" s="51"/>
      <c r="DDN31" s="51"/>
      <c r="DDO31" s="51"/>
      <c r="DDP31" s="51"/>
      <c r="DDQ31" s="51"/>
      <c r="DDR31" s="51"/>
      <c r="DDS31" s="51"/>
      <c r="DDT31" s="51"/>
      <c r="DDU31" s="51"/>
      <c r="DDV31" s="51"/>
      <c r="DDW31" s="51"/>
      <c r="DDX31" s="51"/>
      <c r="DDY31" s="51"/>
      <c r="DDZ31" s="51"/>
      <c r="DEA31" s="51"/>
      <c r="DEB31" s="51"/>
      <c r="DEC31" s="51"/>
      <c r="DED31" s="51"/>
      <c r="DEE31" s="51"/>
      <c r="DEF31" s="51"/>
      <c r="DEG31" s="51"/>
      <c r="DEH31" s="51"/>
      <c r="DEI31" s="51"/>
      <c r="DEJ31" s="51"/>
      <c r="DEK31" s="51"/>
      <c r="DEL31" s="51"/>
      <c r="DEM31" s="51"/>
      <c r="DEN31" s="51"/>
      <c r="DEO31" s="51"/>
      <c r="DEP31" s="51"/>
      <c r="DEQ31" s="51"/>
      <c r="DER31" s="51"/>
      <c r="DES31" s="51"/>
      <c r="DET31" s="51"/>
      <c r="DEU31" s="51"/>
      <c r="DEV31" s="51"/>
      <c r="DEW31" s="51"/>
      <c r="DEX31" s="51"/>
      <c r="DEY31" s="51"/>
      <c r="DEZ31" s="51"/>
      <c r="DFA31" s="51"/>
      <c r="DFB31" s="51"/>
      <c r="DFC31" s="51"/>
      <c r="DFD31" s="51"/>
      <c r="DFE31" s="51"/>
      <c r="DFF31" s="51"/>
      <c r="DFG31" s="51"/>
      <c r="DFH31" s="51"/>
      <c r="DFI31" s="51"/>
      <c r="DFJ31" s="51"/>
      <c r="DFK31" s="51"/>
      <c r="DFL31" s="51"/>
      <c r="DFM31" s="51"/>
      <c r="DFN31" s="51"/>
      <c r="DFO31" s="51"/>
      <c r="DFP31" s="51"/>
      <c r="DFQ31" s="51"/>
      <c r="DFR31" s="51"/>
      <c r="DFS31" s="51"/>
      <c r="DFT31" s="51"/>
      <c r="DFU31" s="51"/>
      <c r="DFV31" s="51"/>
      <c r="DFW31" s="51"/>
      <c r="DFX31" s="51"/>
      <c r="DFY31" s="51"/>
      <c r="DFZ31" s="51"/>
      <c r="DGA31" s="51"/>
      <c r="DGB31" s="51"/>
      <c r="DGC31" s="51"/>
      <c r="DGD31" s="51"/>
      <c r="DGE31" s="51"/>
      <c r="DGF31" s="51"/>
      <c r="DGG31" s="51"/>
      <c r="DGH31" s="51"/>
      <c r="DGI31" s="51"/>
      <c r="DGJ31" s="51"/>
      <c r="DGK31" s="51"/>
      <c r="DGL31" s="51"/>
      <c r="DGM31" s="51"/>
      <c r="DGN31" s="51"/>
      <c r="DGO31" s="51"/>
      <c r="DGP31" s="51"/>
      <c r="DGQ31" s="51"/>
      <c r="DGR31" s="51"/>
      <c r="DGS31" s="51"/>
      <c r="DGT31" s="51"/>
      <c r="DGU31" s="51"/>
      <c r="DGV31" s="51"/>
      <c r="DGW31" s="51"/>
      <c r="DGX31" s="51"/>
      <c r="DGY31" s="51"/>
      <c r="DGZ31" s="51"/>
      <c r="DHA31" s="51"/>
      <c r="DHB31" s="51"/>
      <c r="DHC31" s="51"/>
      <c r="DHD31" s="51"/>
      <c r="DHE31" s="51"/>
      <c r="DHF31" s="51"/>
      <c r="DHG31" s="51"/>
      <c r="DHH31" s="51"/>
      <c r="DHI31" s="51"/>
      <c r="DHJ31" s="51"/>
      <c r="DHK31" s="51"/>
      <c r="DHL31" s="51"/>
      <c r="DHM31" s="51"/>
      <c r="DHN31" s="51"/>
      <c r="DHO31" s="51"/>
      <c r="DHP31" s="51"/>
      <c r="DHQ31" s="51"/>
      <c r="DHR31" s="51"/>
      <c r="DHS31" s="51"/>
      <c r="DHT31" s="51"/>
      <c r="DHU31" s="51"/>
      <c r="DHV31" s="51"/>
      <c r="DHW31" s="51"/>
      <c r="DHX31" s="51"/>
      <c r="DHY31" s="51"/>
      <c r="DHZ31" s="51"/>
      <c r="DIA31" s="51"/>
      <c r="DIB31" s="51"/>
      <c r="DIC31" s="51"/>
      <c r="DID31" s="51"/>
      <c r="DIE31" s="51"/>
      <c r="DIF31" s="51"/>
      <c r="DIG31" s="51"/>
      <c r="DIH31" s="51"/>
      <c r="DII31" s="51"/>
      <c r="DIJ31" s="51"/>
      <c r="DIK31" s="51"/>
      <c r="DIL31" s="51"/>
      <c r="DIM31" s="51"/>
      <c r="DIN31" s="51"/>
      <c r="DIO31" s="51"/>
      <c r="DIP31" s="51"/>
      <c r="DIQ31" s="51"/>
      <c r="DIR31" s="51"/>
      <c r="DIS31" s="51"/>
      <c r="DIT31" s="51"/>
      <c r="DIU31" s="51"/>
      <c r="DIV31" s="51"/>
      <c r="DIW31" s="51"/>
      <c r="DIX31" s="51"/>
      <c r="DIY31" s="51"/>
      <c r="DIZ31" s="51"/>
      <c r="DJA31" s="51"/>
      <c r="DJB31" s="51"/>
      <c r="DJC31" s="51"/>
      <c r="DJD31" s="51"/>
      <c r="DJE31" s="51"/>
      <c r="DJF31" s="51"/>
      <c r="DJG31" s="51"/>
      <c r="DJH31" s="51"/>
      <c r="DJI31" s="51"/>
      <c r="DJJ31" s="51"/>
      <c r="DJK31" s="51"/>
      <c r="DJL31" s="51"/>
      <c r="DJM31" s="51"/>
      <c r="DJN31" s="51"/>
      <c r="DJO31" s="51"/>
      <c r="DJP31" s="51"/>
      <c r="DJQ31" s="51"/>
      <c r="DJR31" s="51"/>
      <c r="DJS31" s="51"/>
      <c r="DJT31" s="51"/>
      <c r="DJU31" s="51"/>
      <c r="DJV31" s="51"/>
      <c r="DJW31" s="51"/>
      <c r="DJX31" s="51"/>
      <c r="DJY31" s="51"/>
      <c r="DJZ31" s="51"/>
      <c r="DKA31" s="51"/>
      <c r="DKB31" s="51"/>
      <c r="DKC31" s="51"/>
      <c r="DKD31" s="51"/>
      <c r="DKE31" s="51"/>
      <c r="DKF31" s="51"/>
      <c r="DKG31" s="51"/>
      <c r="DKH31" s="51"/>
      <c r="DKI31" s="51"/>
      <c r="DKJ31" s="51"/>
      <c r="DKK31" s="51"/>
      <c r="DKL31" s="51"/>
      <c r="DKM31" s="51"/>
      <c r="DKN31" s="51"/>
      <c r="DKO31" s="51"/>
      <c r="DKP31" s="51"/>
      <c r="DKQ31" s="51"/>
      <c r="DKR31" s="51"/>
      <c r="DKS31" s="51"/>
      <c r="DKT31" s="51"/>
      <c r="DKU31" s="51"/>
      <c r="DKV31" s="51"/>
      <c r="DKW31" s="51"/>
      <c r="DKX31" s="51"/>
      <c r="DKY31" s="51"/>
      <c r="DKZ31" s="51"/>
      <c r="DLA31" s="51"/>
      <c r="DLB31" s="51"/>
      <c r="DLC31" s="51"/>
      <c r="DLD31" s="51"/>
      <c r="DLE31" s="51"/>
      <c r="DLF31" s="51"/>
      <c r="DLG31" s="51"/>
      <c r="DLH31" s="51"/>
      <c r="DLI31" s="51"/>
      <c r="DLJ31" s="51"/>
      <c r="DLK31" s="51"/>
      <c r="DLL31" s="51"/>
      <c r="DLM31" s="51"/>
      <c r="DLN31" s="51"/>
      <c r="DLO31" s="51"/>
      <c r="DLP31" s="51"/>
      <c r="DLQ31" s="51"/>
      <c r="DLR31" s="51"/>
      <c r="DLS31" s="51"/>
      <c r="DLT31" s="51"/>
      <c r="DLU31" s="51"/>
      <c r="DLV31" s="51"/>
      <c r="DLW31" s="51"/>
      <c r="DLX31" s="51"/>
      <c r="DLY31" s="51"/>
      <c r="DLZ31" s="51"/>
      <c r="DMA31" s="51"/>
      <c r="DMB31" s="51"/>
      <c r="DMC31" s="51"/>
      <c r="DMD31" s="51"/>
      <c r="DME31" s="51"/>
      <c r="DMF31" s="51"/>
      <c r="DMG31" s="51"/>
      <c r="DMH31" s="51"/>
      <c r="DMI31" s="51"/>
      <c r="DMJ31" s="51"/>
      <c r="DMK31" s="51"/>
      <c r="DML31" s="51"/>
      <c r="DMM31" s="51"/>
      <c r="DMN31" s="51"/>
      <c r="DMO31" s="51"/>
      <c r="DMP31" s="51"/>
      <c r="DMQ31" s="51"/>
      <c r="DMR31" s="51"/>
      <c r="DMS31" s="51"/>
      <c r="DMT31" s="51"/>
      <c r="DMU31" s="51"/>
      <c r="DMV31" s="51"/>
      <c r="DMW31" s="51"/>
      <c r="DMX31" s="51"/>
      <c r="DMY31" s="51"/>
      <c r="DMZ31" s="51"/>
      <c r="DNA31" s="51"/>
      <c r="DNB31" s="51"/>
      <c r="DNC31" s="51"/>
      <c r="DND31" s="51"/>
      <c r="DNE31" s="51"/>
      <c r="DNF31" s="51"/>
      <c r="DNG31" s="51"/>
      <c r="DNH31" s="51"/>
      <c r="DNI31" s="51"/>
      <c r="DNJ31" s="51"/>
      <c r="DNK31" s="51"/>
      <c r="DNL31" s="51"/>
      <c r="DNM31" s="51"/>
      <c r="DNN31" s="51"/>
      <c r="DNO31" s="51"/>
      <c r="DNP31" s="51"/>
      <c r="DNQ31" s="51"/>
      <c r="DNR31" s="51"/>
      <c r="DNS31" s="51"/>
      <c r="DNT31" s="51"/>
      <c r="DNU31" s="51"/>
      <c r="DNV31" s="51"/>
      <c r="DNW31" s="51"/>
      <c r="DNX31" s="51"/>
      <c r="DNY31" s="51"/>
      <c r="DNZ31" s="51"/>
      <c r="DOA31" s="51"/>
      <c r="DOB31" s="51"/>
      <c r="DOC31" s="51"/>
      <c r="DOD31" s="51"/>
      <c r="DOE31" s="51"/>
      <c r="DOF31" s="51"/>
      <c r="DOG31" s="51"/>
      <c r="DOH31" s="51"/>
      <c r="DOI31" s="51"/>
      <c r="DOJ31" s="51"/>
      <c r="DOK31" s="51"/>
      <c r="DOL31" s="51"/>
      <c r="DOM31" s="51"/>
      <c r="DON31" s="51"/>
      <c r="DOO31" s="51"/>
      <c r="DOP31" s="51"/>
      <c r="DOQ31" s="51"/>
      <c r="DOR31" s="51"/>
      <c r="DOS31" s="51"/>
      <c r="DOT31" s="51"/>
      <c r="DOU31" s="51"/>
      <c r="DOV31" s="51"/>
      <c r="DOW31" s="51"/>
      <c r="DOX31" s="51"/>
      <c r="DOY31" s="51"/>
      <c r="DOZ31" s="51"/>
      <c r="DPA31" s="51"/>
      <c r="DPB31" s="51"/>
      <c r="DPC31" s="51"/>
      <c r="DPD31" s="51"/>
      <c r="DPE31" s="51"/>
      <c r="DPF31" s="51"/>
      <c r="DPG31" s="51"/>
      <c r="DPH31" s="51"/>
      <c r="DPI31" s="51"/>
      <c r="DPJ31" s="51"/>
      <c r="DPK31" s="51"/>
      <c r="DPL31" s="51"/>
      <c r="DPM31" s="51"/>
      <c r="DPN31" s="51"/>
      <c r="DPO31" s="51"/>
      <c r="DPP31" s="51"/>
      <c r="DPQ31" s="51"/>
      <c r="DPR31" s="51"/>
      <c r="DPS31" s="51"/>
      <c r="DPT31" s="51"/>
      <c r="DPU31" s="51"/>
      <c r="DPV31" s="51"/>
      <c r="DPW31" s="51"/>
      <c r="DPX31" s="51"/>
      <c r="DPY31" s="51"/>
      <c r="DPZ31" s="51"/>
      <c r="DQA31" s="51"/>
      <c r="DQB31" s="51"/>
      <c r="DQC31" s="51"/>
      <c r="DQD31" s="51"/>
      <c r="DQE31" s="51"/>
      <c r="DQF31" s="51"/>
      <c r="DQG31" s="51"/>
      <c r="DQH31" s="51"/>
      <c r="DQI31" s="51"/>
      <c r="DQJ31" s="51"/>
      <c r="DQK31" s="51"/>
      <c r="DQL31" s="51"/>
      <c r="DQM31" s="51"/>
      <c r="DQN31" s="51"/>
      <c r="DQO31" s="51"/>
      <c r="DQP31" s="51"/>
      <c r="DQQ31" s="51"/>
      <c r="DQR31" s="51"/>
      <c r="DQS31" s="51"/>
      <c r="DQT31" s="51"/>
      <c r="DQU31" s="51"/>
      <c r="DQV31" s="51"/>
      <c r="DQW31" s="51"/>
      <c r="DQX31" s="51"/>
      <c r="DQY31" s="51"/>
      <c r="DQZ31" s="51"/>
      <c r="DRA31" s="51"/>
      <c r="DRB31" s="51"/>
      <c r="DRC31" s="51"/>
      <c r="DRD31" s="51"/>
      <c r="DRE31" s="51"/>
      <c r="DRF31" s="51"/>
      <c r="DRG31" s="51"/>
      <c r="DRH31" s="51"/>
      <c r="DRI31" s="51"/>
      <c r="DRJ31" s="51"/>
      <c r="DRK31" s="51"/>
      <c r="DRL31" s="51"/>
      <c r="DRM31" s="51"/>
      <c r="DRN31" s="51"/>
      <c r="DRO31" s="51"/>
      <c r="DRP31" s="51"/>
      <c r="DRQ31" s="51"/>
      <c r="DRR31" s="51"/>
      <c r="DRS31" s="51"/>
      <c r="DRT31" s="51"/>
      <c r="DRU31" s="51"/>
      <c r="DRV31" s="51"/>
      <c r="DRW31" s="51"/>
      <c r="DRX31" s="51"/>
      <c r="DRY31" s="51"/>
      <c r="DRZ31" s="51"/>
      <c r="DSA31" s="51"/>
      <c r="DSB31" s="51"/>
      <c r="DSC31" s="51"/>
      <c r="DSD31" s="51"/>
      <c r="DSE31" s="51"/>
      <c r="DSF31" s="51"/>
      <c r="DSG31" s="51"/>
      <c r="DSH31" s="51"/>
      <c r="DSI31" s="51"/>
      <c r="DSJ31" s="51"/>
      <c r="DSK31" s="51"/>
      <c r="DSL31" s="51"/>
      <c r="DSM31" s="51"/>
      <c r="DSN31" s="51"/>
      <c r="DSO31" s="51"/>
      <c r="DSP31" s="51"/>
      <c r="DSQ31" s="51"/>
      <c r="DSR31" s="51"/>
      <c r="DSS31" s="51"/>
      <c r="DST31" s="51"/>
      <c r="DSU31" s="51"/>
      <c r="DSV31" s="51"/>
      <c r="DSW31" s="51"/>
      <c r="DSX31" s="51"/>
      <c r="DSY31" s="51"/>
      <c r="DSZ31" s="51"/>
      <c r="DTA31" s="51"/>
      <c r="DTB31" s="51"/>
      <c r="DTC31" s="51"/>
      <c r="DTD31" s="51"/>
      <c r="DTE31" s="51"/>
      <c r="DTF31" s="51"/>
      <c r="DTG31" s="51"/>
      <c r="DTH31" s="51"/>
      <c r="DTI31" s="51"/>
      <c r="DTJ31" s="51"/>
      <c r="DTK31" s="51"/>
      <c r="DTL31" s="51"/>
      <c r="DTM31" s="51"/>
      <c r="DTN31" s="51"/>
      <c r="DTO31" s="51"/>
      <c r="DTP31" s="51"/>
      <c r="DTQ31" s="51"/>
      <c r="DTR31" s="51"/>
      <c r="DTS31" s="51"/>
      <c r="DTT31" s="51"/>
      <c r="DTU31" s="51"/>
      <c r="DTV31" s="51"/>
      <c r="DTW31" s="51"/>
      <c r="DTX31" s="51"/>
      <c r="DTY31" s="51"/>
      <c r="DTZ31" s="51"/>
      <c r="DUA31" s="51"/>
      <c r="DUB31" s="51"/>
      <c r="DUC31" s="51"/>
      <c r="DUD31" s="51"/>
      <c r="DUE31" s="51"/>
      <c r="DUF31" s="51"/>
      <c r="DUG31" s="51"/>
      <c r="DUH31" s="51"/>
      <c r="DUI31" s="51"/>
      <c r="DUJ31" s="51"/>
      <c r="DUK31" s="51"/>
      <c r="DUL31" s="51"/>
      <c r="DUM31" s="51"/>
      <c r="DUN31" s="51"/>
      <c r="DUO31" s="51"/>
      <c r="DUP31" s="51"/>
      <c r="DUQ31" s="51"/>
      <c r="DUR31" s="51"/>
      <c r="DUS31" s="51"/>
      <c r="DUT31" s="51"/>
      <c r="DUU31" s="51"/>
      <c r="DUV31" s="51"/>
      <c r="DUW31" s="51"/>
      <c r="DUX31" s="51"/>
      <c r="DUY31" s="51"/>
      <c r="DUZ31" s="51"/>
      <c r="DVA31" s="51"/>
      <c r="DVB31" s="51"/>
      <c r="DVC31" s="51"/>
      <c r="DVD31" s="51"/>
      <c r="DVE31" s="51"/>
      <c r="DVF31" s="51"/>
      <c r="DVG31" s="51"/>
      <c r="DVH31" s="51"/>
      <c r="DVI31" s="51"/>
      <c r="DVJ31" s="51"/>
      <c r="DVK31" s="51"/>
      <c r="DVL31" s="51"/>
      <c r="DVM31" s="51"/>
      <c r="DVN31" s="51"/>
      <c r="DVO31" s="51"/>
      <c r="DVP31" s="51"/>
      <c r="DVQ31" s="51"/>
      <c r="DVR31" s="51"/>
      <c r="DVS31" s="51"/>
      <c r="DVT31" s="51"/>
      <c r="DVU31" s="51"/>
      <c r="DVV31" s="51"/>
      <c r="DVW31" s="51"/>
      <c r="DVX31" s="51"/>
      <c r="DVY31" s="51"/>
      <c r="DVZ31" s="51"/>
      <c r="DWA31" s="51"/>
      <c r="DWB31" s="51"/>
      <c r="DWC31" s="51"/>
      <c r="DWD31" s="51"/>
      <c r="DWE31" s="51"/>
      <c r="DWF31" s="51"/>
      <c r="DWG31" s="51"/>
      <c r="DWH31" s="51"/>
      <c r="DWI31" s="51"/>
      <c r="DWJ31" s="51"/>
      <c r="DWK31" s="51"/>
      <c r="DWL31" s="51"/>
      <c r="DWM31" s="51"/>
      <c r="DWN31" s="51"/>
      <c r="DWO31" s="51"/>
      <c r="DWP31" s="51"/>
      <c r="DWQ31" s="51"/>
      <c r="DWR31" s="51"/>
      <c r="DWS31" s="51"/>
      <c r="DWT31" s="51"/>
      <c r="DWU31" s="51"/>
      <c r="DWV31" s="51"/>
      <c r="DWW31" s="51"/>
      <c r="DWX31" s="51"/>
      <c r="DWY31" s="51"/>
      <c r="DWZ31" s="51"/>
      <c r="DXA31" s="51"/>
      <c r="DXB31" s="51"/>
      <c r="DXC31" s="51"/>
      <c r="DXD31" s="51"/>
      <c r="DXE31" s="51"/>
      <c r="DXF31" s="51"/>
      <c r="DXG31" s="51"/>
      <c r="DXH31" s="51"/>
      <c r="DXI31" s="51"/>
      <c r="DXJ31" s="51"/>
      <c r="DXK31" s="51"/>
      <c r="DXL31" s="51"/>
      <c r="DXM31" s="51"/>
      <c r="DXN31" s="51"/>
      <c r="DXO31" s="51"/>
      <c r="DXP31" s="51"/>
      <c r="DXQ31" s="51"/>
      <c r="DXR31" s="51"/>
      <c r="DXS31" s="51"/>
      <c r="DXT31" s="51"/>
      <c r="DXU31" s="51"/>
      <c r="DXV31" s="51"/>
      <c r="DXW31" s="51"/>
      <c r="DXX31" s="51"/>
      <c r="DXY31" s="51"/>
      <c r="DXZ31" s="51"/>
      <c r="DYA31" s="51"/>
      <c r="DYB31" s="51"/>
      <c r="DYC31" s="51"/>
      <c r="DYD31" s="51"/>
      <c r="DYE31" s="51"/>
      <c r="DYF31" s="51"/>
      <c r="DYG31" s="51"/>
      <c r="DYH31" s="51"/>
      <c r="DYI31" s="51"/>
      <c r="DYJ31" s="51"/>
      <c r="DYK31" s="51"/>
      <c r="DYL31" s="51"/>
      <c r="DYM31" s="51"/>
      <c r="DYN31" s="51"/>
      <c r="DYO31" s="51"/>
      <c r="DYP31" s="51"/>
      <c r="DYQ31" s="51"/>
      <c r="DYR31" s="51"/>
      <c r="DYS31" s="51"/>
      <c r="DYT31" s="51"/>
      <c r="DYU31" s="51"/>
      <c r="DYV31" s="51"/>
      <c r="DYW31" s="51"/>
      <c r="DYX31" s="51"/>
      <c r="DYY31" s="51"/>
      <c r="DYZ31" s="51"/>
      <c r="DZA31" s="51"/>
      <c r="DZB31" s="51"/>
      <c r="DZC31" s="51"/>
      <c r="DZD31" s="51"/>
      <c r="DZE31" s="51"/>
      <c r="DZF31" s="51"/>
      <c r="DZG31" s="51"/>
      <c r="DZH31" s="51"/>
      <c r="DZI31" s="51"/>
      <c r="DZJ31" s="51"/>
      <c r="DZK31" s="51"/>
      <c r="DZL31" s="51"/>
      <c r="DZM31" s="51"/>
      <c r="DZN31" s="51"/>
      <c r="DZO31" s="51"/>
      <c r="DZP31" s="51"/>
      <c r="DZQ31" s="51"/>
      <c r="DZR31" s="51"/>
      <c r="DZS31" s="51"/>
      <c r="DZT31" s="51"/>
      <c r="DZU31" s="51"/>
      <c r="DZV31" s="51"/>
      <c r="DZW31" s="51"/>
      <c r="DZX31" s="51"/>
      <c r="DZY31" s="51"/>
      <c r="DZZ31" s="51"/>
      <c r="EAA31" s="51"/>
      <c r="EAB31" s="51"/>
      <c r="EAC31" s="51"/>
      <c r="EAD31" s="51"/>
      <c r="EAE31" s="51"/>
      <c r="EAF31" s="51"/>
      <c r="EAG31" s="51"/>
      <c r="EAH31" s="51"/>
      <c r="EAI31" s="51"/>
      <c r="EAJ31" s="51"/>
      <c r="EAK31" s="51"/>
      <c r="EAL31" s="51"/>
      <c r="EAM31" s="51"/>
      <c r="EAN31" s="51"/>
      <c r="EAO31" s="51"/>
      <c r="EAP31" s="51"/>
      <c r="EAQ31" s="51"/>
      <c r="EAR31" s="51"/>
      <c r="EAS31" s="51"/>
      <c r="EAT31" s="51"/>
      <c r="EAU31" s="51"/>
      <c r="EAV31" s="51"/>
      <c r="EAW31" s="51"/>
      <c r="EAX31" s="51"/>
      <c r="EAY31" s="51"/>
      <c r="EAZ31" s="51"/>
      <c r="EBA31" s="51"/>
      <c r="EBB31" s="51"/>
      <c r="EBC31" s="51"/>
      <c r="EBD31" s="51"/>
      <c r="EBE31" s="51"/>
      <c r="EBF31" s="51"/>
      <c r="EBG31" s="51"/>
      <c r="EBH31" s="51"/>
      <c r="EBI31" s="51"/>
      <c r="EBJ31" s="51"/>
      <c r="EBK31" s="51"/>
      <c r="EBL31" s="51"/>
      <c r="EBM31" s="51"/>
      <c r="EBN31" s="51"/>
      <c r="EBO31" s="51"/>
      <c r="EBP31" s="51"/>
      <c r="EBQ31" s="51"/>
      <c r="EBR31" s="51"/>
      <c r="EBS31" s="51"/>
      <c r="EBT31" s="51"/>
      <c r="EBU31" s="51"/>
      <c r="EBV31" s="51"/>
      <c r="EBW31" s="51"/>
      <c r="EBX31" s="51"/>
      <c r="EBY31" s="51"/>
      <c r="EBZ31" s="51"/>
      <c r="ECA31" s="51"/>
      <c r="ECB31" s="51"/>
      <c r="ECC31" s="51"/>
      <c r="ECD31" s="51"/>
      <c r="ECE31" s="51"/>
      <c r="ECF31" s="51"/>
      <c r="ECG31" s="51"/>
      <c r="ECH31" s="51"/>
      <c r="ECI31" s="51"/>
      <c r="ECJ31" s="51"/>
      <c r="ECK31" s="51"/>
      <c r="ECL31" s="51"/>
      <c r="ECM31" s="51"/>
      <c r="ECN31" s="51"/>
      <c r="ECO31" s="51"/>
      <c r="ECP31" s="51"/>
      <c r="ECQ31" s="51"/>
      <c r="ECR31" s="51"/>
      <c r="ECS31" s="51"/>
      <c r="ECT31" s="51"/>
      <c r="ECU31" s="51"/>
      <c r="ECV31" s="51"/>
      <c r="ECW31" s="51"/>
      <c r="ECX31" s="51"/>
      <c r="ECY31" s="51"/>
      <c r="ECZ31" s="51"/>
      <c r="EDA31" s="51"/>
      <c r="EDB31" s="51"/>
      <c r="EDC31" s="51"/>
      <c r="EDD31" s="51"/>
      <c r="EDE31" s="51"/>
      <c r="EDF31" s="51"/>
      <c r="EDG31" s="51"/>
      <c r="EDH31" s="51"/>
      <c r="EDI31" s="51"/>
      <c r="EDJ31" s="51"/>
      <c r="EDK31" s="51"/>
      <c r="EDL31" s="51"/>
      <c r="EDM31" s="51"/>
      <c r="EDN31" s="51"/>
      <c r="EDO31" s="51"/>
      <c r="EDP31" s="51"/>
      <c r="EDQ31" s="51"/>
      <c r="EDR31" s="51"/>
      <c r="EDS31" s="51"/>
      <c r="EDT31" s="51"/>
      <c r="EDU31" s="51"/>
      <c r="EDV31" s="51"/>
      <c r="EDW31" s="51"/>
      <c r="EDX31" s="51"/>
      <c r="EDY31" s="51"/>
      <c r="EDZ31" s="51"/>
      <c r="EEA31" s="51"/>
      <c r="EEB31" s="51"/>
      <c r="EEC31" s="51"/>
      <c r="EED31" s="51"/>
      <c r="EEE31" s="51"/>
      <c r="EEF31" s="51"/>
      <c r="EEG31" s="51"/>
      <c r="EEH31" s="51"/>
      <c r="EEI31" s="51"/>
      <c r="EEJ31" s="51"/>
      <c r="EEK31" s="51"/>
      <c r="EEL31" s="51"/>
      <c r="EEM31" s="51"/>
      <c r="EEN31" s="51"/>
      <c r="EEO31" s="51"/>
      <c r="EEP31" s="51"/>
      <c r="EEQ31" s="51"/>
      <c r="EER31" s="51"/>
      <c r="EES31" s="51"/>
      <c r="EET31" s="51"/>
      <c r="EEU31" s="51"/>
      <c r="EEV31" s="51"/>
      <c r="EEW31" s="51"/>
      <c r="EEX31" s="51"/>
      <c r="EEY31" s="51"/>
      <c r="EEZ31" s="51"/>
      <c r="EFA31" s="51"/>
      <c r="EFB31" s="51"/>
      <c r="EFC31" s="51"/>
      <c r="EFD31" s="51"/>
      <c r="EFE31" s="51"/>
      <c r="EFF31" s="51"/>
      <c r="EFG31" s="51"/>
      <c r="EFH31" s="51"/>
      <c r="EFI31" s="51"/>
      <c r="EFJ31" s="51"/>
      <c r="EFK31" s="51"/>
      <c r="EFL31" s="51"/>
      <c r="EFM31" s="51"/>
      <c r="EFN31" s="51"/>
      <c r="EFO31" s="51"/>
      <c r="EFP31" s="51"/>
      <c r="EFQ31" s="51"/>
      <c r="EFR31" s="51"/>
      <c r="EFS31" s="51"/>
      <c r="EFT31" s="51"/>
      <c r="EFU31" s="51"/>
      <c r="EFV31" s="51"/>
      <c r="EFW31" s="51"/>
      <c r="EFX31" s="51"/>
      <c r="EFY31" s="51"/>
      <c r="EFZ31" s="51"/>
      <c r="EGA31" s="51"/>
      <c r="EGB31" s="51"/>
      <c r="EGC31" s="51"/>
      <c r="EGD31" s="51"/>
      <c r="EGE31" s="51"/>
      <c r="EGF31" s="51"/>
      <c r="EGG31" s="51"/>
      <c r="EGH31" s="51"/>
      <c r="EGI31" s="51"/>
      <c r="EGJ31" s="51"/>
      <c r="EGK31" s="51"/>
      <c r="EGL31" s="51"/>
      <c r="EGM31" s="51"/>
      <c r="EGN31" s="51"/>
      <c r="EGO31" s="51"/>
      <c r="EGP31" s="51"/>
      <c r="EGQ31" s="51"/>
      <c r="EGR31" s="51"/>
      <c r="EGS31" s="51"/>
      <c r="EGT31" s="51"/>
      <c r="EGU31" s="51"/>
      <c r="EGV31" s="51"/>
      <c r="EGW31" s="51"/>
      <c r="EGX31" s="51"/>
      <c r="EGY31" s="51"/>
      <c r="EGZ31" s="51"/>
      <c r="EHA31" s="51"/>
      <c r="EHB31" s="51"/>
      <c r="EHC31" s="51"/>
      <c r="EHD31" s="51"/>
      <c r="EHE31" s="51"/>
      <c r="EHF31" s="51"/>
      <c r="EHG31" s="51"/>
      <c r="EHH31" s="51"/>
      <c r="EHI31" s="51"/>
      <c r="EHJ31" s="51"/>
      <c r="EHK31" s="51"/>
      <c r="EHL31" s="51"/>
      <c r="EHM31" s="51"/>
      <c r="EHN31" s="51"/>
      <c r="EHO31" s="51"/>
      <c r="EHP31" s="51"/>
      <c r="EHQ31" s="51"/>
      <c r="EHR31" s="51"/>
      <c r="EHS31" s="51"/>
      <c r="EHT31" s="51"/>
      <c r="EHU31" s="51"/>
      <c r="EHV31" s="51"/>
      <c r="EHW31" s="51"/>
      <c r="EHX31" s="51"/>
      <c r="EHY31" s="51"/>
      <c r="EHZ31" s="51"/>
      <c r="EIA31" s="51"/>
      <c r="EIB31" s="51"/>
      <c r="EIC31" s="51"/>
      <c r="EID31" s="51"/>
      <c r="EIE31" s="51"/>
      <c r="EIF31" s="51"/>
      <c r="EIG31" s="51"/>
      <c r="EIH31" s="51"/>
      <c r="EII31" s="51"/>
      <c r="EIJ31" s="51"/>
      <c r="EIK31" s="51"/>
      <c r="EIL31" s="51"/>
      <c r="EIM31" s="51"/>
      <c r="EIN31" s="51"/>
      <c r="EIO31" s="51"/>
      <c r="EIP31" s="51"/>
      <c r="EIQ31" s="51"/>
      <c r="EIR31" s="51"/>
      <c r="EIS31" s="51"/>
      <c r="EIT31" s="51"/>
      <c r="EIU31" s="51"/>
      <c r="EIV31" s="51"/>
      <c r="EIW31" s="51"/>
      <c r="EIX31" s="51"/>
      <c r="EIY31" s="51"/>
      <c r="EIZ31" s="51"/>
      <c r="EJA31" s="51"/>
      <c r="EJB31" s="51"/>
      <c r="EJC31" s="51"/>
      <c r="EJD31" s="51"/>
      <c r="EJE31" s="51"/>
      <c r="EJF31" s="51"/>
      <c r="EJG31" s="51"/>
      <c r="EJH31" s="51"/>
      <c r="EJI31" s="51"/>
      <c r="EJJ31" s="51"/>
      <c r="EJK31" s="51"/>
      <c r="EJL31" s="51"/>
      <c r="EJM31" s="51"/>
      <c r="EJN31" s="51"/>
      <c r="EJO31" s="51"/>
      <c r="EJP31" s="51"/>
      <c r="EJQ31" s="51"/>
      <c r="EJR31" s="51"/>
      <c r="EJS31" s="51"/>
      <c r="EJT31" s="51"/>
      <c r="EJU31" s="51"/>
      <c r="EJV31" s="51"/>
      <c r="EJW31" s="51"/>
      <c r="EJX31" s="51"/>
      <c r="EJY31" s="51"/>
      <c r="EJZ31" s="51"/>
      <c r="EKA31" s="51"/>
      <c r="EKB31" s="51"/>
      <c r="EKC31" s="51"/>
      <c r="EKD31" s="51"/>
      <c r="EKE31" s="51"/>
      <c r="EKF31" s="51"/>
      <c r="EKG31" s="51"/>
      <c r="EKH31" s="51"/>
      <c r="EKI31" s="51"/>
      <c r="EKJ31" s="51"/>
      <c r="EKK31" s="51"/>
      <c r="EKL31" s="51"/>
      <c r="EKM31" s="51"/>
      <c r="EKN31" s="51"/>
      <c r="EKO31" s="51"/>
      <c r="EKP31" s="51"/>
      <c r="EKQ31" s="51"/>
      <c r="EKR31" s="51"/>
      <c r="EKS31" s="51"/>
      <c r="EKT31" s="51"/>
      <c r="EKU31" s="51"/>
      <c r="EKV31" s="51"/>
      <c r="EKW31" s="51"/>
      <c r="EKX31" s="51"/>
      <c r="EKY31" s="51"/>
      <c r="EKZ31" s="51"/>
      <c r="ELA31" s="51"/>
      <c r="ELB31" s="51"/>
      <c r="ELC31" s="51"/>
      <c r="ELD31" s="51"/>
      <c r="ELE31" s="51"/>
      <c r="ELF31" s="51"/>
      <c r="ELG31" s="51"/>
      <c r="ELH31" s="51"/>
      <c r="ELI31" s="51"/>
      <c r="ELJ31" s="51"/>
      <c r="ELK31" s="51"/>
      <c r="ELL31" s="51"/>
      <c r="ELM31" s="51"/>
      <c r="ELN31" s="51"/>
      <c r="ELO31" s="51"/>
      <c r="ELP31" s="51"/>
      <c r="ELQ31" s="51"/>
      <c r="ELR31" s="51"/>
      <c r="ELS31" s="51"/>
      <c r="ELT31" s="51"/>
      <c r="ELU31" s="51"/>
      <c r="ELV31" s="51"/>
      <c r="ELW31" s="51"/>
      <c r="ELX31" s="51"/>
      <c r="ELY31" s="51"/>
      <c r="ELZ31" s="51"/>
      <c r="EMA31" s="51"/>
      <c r="EMB31" s="51"/>
      <c r="EMC31" s="51"/>
      <c r="EMD31" s="51"/>
      <c r="EME31" s="51"/>
      <c r="EMF31" s="51"/>
      <c r="EMG31" s="51"/>
      <c r="EMH31" s="51"/>
      <c r="EMI31" s="51"/>
      <c r="EMJ31" s="51"/>
      <c r="EMK31" s="51"/>
      <c r="EML31" s="51"/>
      <c r="EMM31" s="51"/>
      <c r="EMN31" s="51"/>
      <c r="EMO31" s="51"/>
      <c r="EMP31" s="51"/>
      <c r="EMQ31" s="51"/>
      <c r="EMR31" s="51"/>
      <c r="EMS31" s="51"/>
      <c r="EMT31" s="51"/>
      <c r="EMU31" s="51"/>
      <c r="EMV31" s="51"/>
      <c r="EMW31" s="51"/>
      <c r="EMX31" s="51"/>
      <c r="EMY31" s="51"/>
      <c r="EMZ31" s="51"/>
      <c r="ENA31" s="51"/>
      <c r="ENB31" s="51"/>
      <c r="ENC31" s="51"/>
      <c r="END31" s="51"/>
      <c r="ENE31" s="51"/>
      <c r="ENF31" s="51"/>
      <c r="ENG31" s="51"/>
      <c r="ENH31" s="51"/>
      <c r="ENI31" s="51"/>
      <c r="ENJ31" s="51"/>
      <c r="ENK31" s="51"/>
      <c r="ENL31" s="51"/>
      <c r="ENM31" s="51"/>
      <c r="ENN31" s="51"/>
      <c r="ENO31" s="51"/>
      <c r="ENP31" s="51"/>
      <c r="ENQ31" s="51"/>
      <c r="ENR31" s="51"/>
      <c r="ENS31" s="51"/>
      <c r="ENT31" s="51"/>
      <c r="ENU31" s="51"/>
      <c r="ENV31" s="51"/>
      <c r="ENW31" s="51"/>
      <c r="ENX31" s="51"/>
      <c r="ENY31" s="51"/>
      <c r="ENZ31" s="51"/>
      <c r="EOA31" s="51"/>
      <c r="EOB31" s="51"/>
      <c r="EOC31" s="51"/>
      <c r="EOD31" s="51"/>
      <c r="EOE31" s="51"/>
      <c r="EOF31" s="51"/>
      <c r="EOG31" s="51"/>
      <c r="EOH31" s="51"/>
      <c r="EOI31" s="51"/>
      <c r="EOJ31" s="51"/>
      <c r="EOK31" s="51"/>
      <c r="EOL31" s="51"/>
      <c r="EOM31" s="51"/>
      <c r="EON31" s="51"/>
      <c r="EOO31" s="51"/>
      <c r="EOP31" s="51"/>
      <c r="EOQ31" s="51"/>
      <c r="EOR31" s="51"/>
      <c r="EOS31" s="51"/>
      <c r="EOT31" s="51"/>
      <c r="EOU31" s="51"/>
      <c r="EOV31" s="51"/>
      <c r="EOW31" s="51"/>
      <c r="EOX31" s="51"/>
      <c r="EOY31" s="51"/>
      <c r="EOZ31" s="51"/>
      <c r="EPA31" s="51"/>
      <c r="EPB31" s="51"/>
      <c r="EPC31" s="51"/>
      <c r="EPD31" s="51"/>
      <c r="EPE31" s="51"/>
      <c r="EPF31" s="51"/>
      <c r="EPG31" s="51"/>
      <c r="EPH31" s="51"/>
      <c r="EPI31" s="51"/>
      <c r="EPJ31" s="51"/>
      <c r="EPK31" s="51"/>
      <c r="EPL31" s="51"/>
      <c r="EPM31" s="51"/>
      <c r="EPN31" s="51"/>
      <c r="EPO31" s="51"/>
      <c r="EPP31" s="51"/>
      <c r="EPQ31" s="51"/>
      <c r="EPR31" s="51"/>
      <c r="EPS31" s="51"/>
      <c r="EPT31" s="51"/>
      <c r="EPU31" s="51"/>
      <c r="EPV31" s="51"/>
      <c r="EPW31" s="51"/>
      <c r="EPX31" s="51"/>
      <c r="EPY31" s="51"/>
      <c r="EPZ31" s="51"/>
      <c r="EQA31" s="51"/>
      <c r="EQB31" s="51"/>
      <c r="EQC31" s="51"/>
      <c r="EQD31" s="51"/>
      <c r="EQE31" s="51"/>
      <c r="EQF31" s="51"/>
      <c r="EQG31" s="51"/>
      <c r="EQH31" s="51"/>
      <c r="EQI31" s="51"/>
      <c r="EQJ31" s="51"/>
      <c r="EQK31" s="51"/>
      <c r="EQL31" s="51"/>
      <c r="EQM31" s="51"/>
      <c r="EQN31" s="51"/>
      <c r="EQO31" s="51"/>
      <c r="EQP31" s="51"/>
      <c r="EQQ31" s="51"/>
      <c r="EQR31" s="51"/>
      <c r="EQS31" s="51"/>
      <c r="EQT31" s="51"/>
      <c r="EQU31" s="51"/>
      <c r="EQV31" s="51"/>
      <c r="EQW31" s="51"/>
      <c r="EQX31" s="51"/>
      <c r="EQY31" s="51"/>
      <c r="EQZ31" s="51"/>
      <c r="ERA31" s="51"/>
      <c r="ERB31" s="51"/>
      <c r="ERC31" s="51"/>
      <c r="ERD31" s="51"/>
      <c r="ERE31" s="51"/>
      <c r="ERF31" s="51"/>
      <c r="ERG31" s="51"/>
      <c r="ERH31" s="51"/>
      <c r="ERI31" s="51"/>
      <c r="ERJ31" s="51"/>
      <c r="ERK31" s="51"/>
      <c r="ERL31" s="51"/>
      <c r="ERM31" s="51"/>
      <c r="ERN31" s="51"/>
      <c r="ERO31" s="51"/>
      <c r="ERP31" s="51"/>
      <c r="ERQ31" s="51"/>
      <c r="ERR31" s="51"/>
      <c r="ERS31" s="51"/>
      <c r="ERT31" s="51"/>
      <c r="ERU31" s="51"/>
      <c r="ERV31" s="51"/>
      <c r="ERW31" s="51"/>
      <c r="ERX31" s="51"/>
      <c r="ERY31" s="51"/>
      <c r="ERZ31" s="51"/>
      <c r="ESA31" s="51"/>
      <c r="ESB31" s="51"/>
      <c r="ESC31" s="51"/>
      <c r="ESD31" s="51"/>
      <c r="ESE31" s="51"/>
      <c r="ESF31" s="51"/>
      <c r="ESG31" s="51"/>
      <c r="ESH31" s="51"/>
      <c r="ESI31" s="51"/>
      <c r="ESJ31" s="51"/>
      <c r="ESK31" s="51"/>
      <c r="ESL31" s="51"/>
      <c r="ESM31" s="51"/>
      <c r="ESN31" s="51"/>
      <c r="ESO31" s="51"/>
      <c r="ESP31" s="51"/>
      <c r="ESQ31" s="51"/>
      <c r="ESR31" s="51"/>
      <c r="ESS31" s="51"/>
      <c r="EST31" s="51"/>
      <c r="ESU31" s="51"/>
      <c r="ESV31" s="51"/>
      <c r="ESW31" s="51"/>
      <c r="ESX31" s="51"/>
      <c r="ESY31" s="51"/>
      <c r="ESZ31" s="51"/>
      <c r="ETA31" s="51"/>
      <c r="ETB31" s="51"/>
      <c r="ETC31" s="51"/>
      <c r="ETD31" s="51"/>
      <c r="ETE31" s="51"/>
      <c r="ETF31" s="51"/>
      <c r="ETG31" s="51"/>
      <c r="ETH31" s="51"/>
      <c r="ETI31" s="51"/>
      <c r="ETJ31" s="51"/>
      <c r="ETK31" s="51"/>
      <c r="ETL31" s="51"/>
      <c r="ETM31" s="51"/>
      <c r="ETN31" s="51"/>
      <c r="ETO31" s="51"/>
      <c r="ETP31" s="51"/>
      <c r="ETQ31" s="51"/>
      <c r="ETR31" s="51"/>
      <c r="ETS31" s="51"/>
      <c r="ETT31" s="51"/>
      <c r="ETU31" s="51"/>
      <c r="ETV31" s="51"/>
      <c r="ETW31" s="51"/>
      <c r="ETX31" s="51"/>
      <c r="ETY31" s="51"/>
      <c r="ETZ31" s="51"/>
      <c r="EUA31" s="51"/>
      <c r="EUB31" s="51"/>
      <c r="EUC31" s="51"/>
      <c r="EUD31" s="51"/>
      <c r="EUE31" s="51"/>
      <c r="EUF31" s="51"/>
      <c r="EUG31" s="51"/>
      <c r="EUH31" s="51"/>
      <c r="EUI31" s="51"/>
      <c r="EUJ31" s="51"/>
      <c r="EUK31" s="51"/>
      <c r="EUL31" s="51"/>
      <c r="EUM31" s="51"/>
      <c r="EUN31" s="51"/>
      <c r="EUO31" s="51"/>
      <c r="EUP31" s="51"/>
      <c r="EUQ31" s="51"/>
      <c r="EUR31" s="51"/>
      <c r="EUS31" s="51"/>
      <c r="EUT31" s="51"/>
      <c r="EUU31" s="51"/>
      <c r="EUV31" s="51"/>
      <c r="EUW31" s="51"/>
      <c r="EUX31" s="51"/>
      <c r="EUY31" s="51"/>
      <c r="EUZ31" s="51"/>
      <c r="EVA31" s="51"/>
      <c r="EVB31" s="51"/>
      <c r="EVC31" s="51"/>
      <c r="EVD31" s="51"/>
      <c r="EVE31" s="51"/>
      <c r="EVF31" s="51"/>
      <c r="EVG31" s="51"/>
      <c r="EVH31" s="51"/>
      <c r="EVI31" s="51"/>
      <c r="EVJ31" s="51"/>
      <c r="EVK31" s="51"/>
      <c r="EVL31" s="51"/>
      <c r="EVM31" s="51"/>
      <c r="EVN31" s="51"/>
      <c r="EVO31" s="51"/>
      <c r="EVP31" s="51"/>
      <c r="EVQ31" s="51"/>
      <c r="EVR31" s="51"/>
      <c r="EVS31" s="51"/>
      <c r="EVT31" s="51"/>
      <c r="EVU31" s="51"/>
      <c r="EVV31" s="51"/>
      <c r="EVW31" s="51"/>
      <c r="EVX31" s="51"/>
      <c r="EVY31" s="51"/>
      <c r="EVZ31" s="51"/>
      <c r="EWA31" s="51"/>
      <c r="EWB31" s="51"/>
      <c r="EWC31" s="51"/>
      <c r="EWD31" s="51"/>
      <c r="EWE31" s="51"/>
      <c r="EWF31" s="51"/>
      <c r="EWG31" s="51"/>
      <c r="EWH31" s="51"/>
      <c r="EWI31" s="51"/>
      <c r="EWJ31" s="51"/>
      <c r="EWK31" s="51"/>
      <c r="EWL31" s="51"/>
      <c r="EWM31" s="51"/>
      <c r="EWN31" s="51"/>
      <c r="EWO31" s="51"/>
      <c r="EWP31" s="51"/>
      <c r="EWQ31" s="51"/>
      <c r="EWR31" s="51"/>
      <c r="EWS31" s="51"/>
      <c r="EWT31" s="51"/>
      <c r="EWU31" s="51"/>
      <c r="EWV31" s="51"/>
      <c r="EWW31" s="51"/>
      <c r="EWX31" s="51"/>
      <c r="EWY31" s="51"/>
      <c r="EWZ31" s="51"/>
      <c r="EXA31" s="51"/>
      <c r="EXB31" s="51"/>
      <c r="EXC31" s="51"/>
      <c r="EXD31" s="51"/>
      <c r="EXE31" s="51"/>
      <c r="EXF31" s="51"/>
      <c r="EXG31" s="51"/>
      <c r="EXH31" s="51"/>
      <c r="EXI31" s="51"/>
      <c r="EXJ31" s="51"/>
      <c r="EXK31" s="51"/>
      <c r="EXL31" s="51"/>
      <c r="EXM31" s="51"/>
      <c r="EXN31" s="51"/>
      <c r="EXO31" s="51"/>
      <c r="EXP31" s="51"/>
      <c r="EXQ31" s="51"/>
      <c r="EXR31" s="51"/>
      <c r="EXS31" s="51"/>
      <c r="EXT31" s="51"/>
      <c r="EXU31" s="51"/>
      <c r="EXV31" s="51"/>
      <c r="EXW31" s="51"/>
      <c r="EXX31" s="51"/>
      <c r="EXY31" s="51"/>
      <c r="EXZ31" s="51"/>
      <c r="EYA31" s="51"/>
      <c r="EYB31" s="51"/>
      <c r="EYC31" s="51"/>
      <c r="EYD31" s="51"/>
      <c r="EYE31" s="51"/>
      <c r="EYF31" s="51"/>
      <c r="EYG31" s="51"/>
      <c r="EYH31" s="51"/>
      <c r="EYI31" s="51"/>
      <c r="EYJ31" s="51"/>
      <c r="EYK31" s="51"/>
      <c r="EYL31" s="51"/>
      <c r="EYM31" s="51"/>
      <c r="EYN31" s="51"/>
      <c r="EYO31" s="51"/>
      <c r="EYP31" s="51"/>
      <c r="EYQ31" s="51"/>
      <c r="EYR31" s="51"/>
      <c r="EYS31" s="51"/>
      <c r="EYT31" s="51"/>
      <c r="EYU31" s="51"/>
      <c r="EYV31" s="51"/>
      <c r="EYW31" s="51"/>
      <c r="EYX31" s="51"/>
      <c r="EYY31" s="51"/>
      <c r="EYZ31" s="51"/>
      <c r="EZA31" s="51"/>
      <c r="EZB31" s="51"/>
      <c r="EZC31" s="51"/>
      <c r="EZD31" s="51"/>
      <c r="EZE31" s="51"/>
      <c r="EZF31" s="51"/>
      <c r="EZG31" s="51"/>
      <c r="EZH31" s="51"/>
      <c r="EZI31" s="51"/>
      <c r="EZJ31" s="51"/>
      <c r="EZK31" s="51"/>
      <c r="EZL31" s="51"/>
      <c r="EZM31" s="51"/>
      <c r="EZN31" s="51"/>
      <c r="EZO31" s="51"/>
      <c r="EZP31" s="51"/>
      <c r="EZQ31" s="51"/>
      <c r="EZR31" s="51"/>
      <c r="EZS31" s="51"/>
      <c r="EZT31" s="51"/>
      <c r="EZU31" s="51"/>
      <c r="EZV31" s="51"/>
      <c r="EZW31" s="51"/>
      <c r="EZX31" s="51"/>
      <c r="EZY31" s="51"/>
      <c r="EZZ31" s="51"/>
      <c r="FAA31" s="51"/>
      <c r="FAB31" s="51"/>
      <c r="FAC31" s="51"/>
      <c r="FAD31" s="51"/>
      <c r="FAE31" s="51"/>
      <c r="FAF31" s="51"/>
      <c r="FAG31" s="51"/>
      <c r="FAH31" s="51"/>
      <c r="FAI31" s="51"/>
      <c r="FAJ31" s="51"/>
      <c r="FAK31" s="51"/>
      <c r="FAL31" s="51"/>
      <c r="FAM31" s="51"/>
      <c r="FAN31" s="51"/>
      <c r="FAO31" s="51"/>
      <c r="FAP31" s="51"/>
      <c r="FAQ31" s="51"/>
      <c r="FAR31" s="51"/>
      <c r="FAS31" s="51"/>
      <c r="FAT31" s="51"/>
      <c r="FAU31" s="51"/>
      <c r="FAV31" s="51"/>
      <c r="FAW31" s="51"/>
      <c r="FAX31" s="51"/>
      <c r="FAY31" s="51"/>
      <c r="FAZ31" s="51"/>
      <c r="FBA31" s="51"/>
      <c r="FBB31" s="51"/>
      <c r="FBC31" s="51"/>
      <c r="FBD31" s="51"/>
      <c r="FBE31" s="51"/>
      <c r="FBF31" s="51"/>
      <c r="FBG31" s="51"/>
      <c r="FBH31" s="51"/>
      <c r="FBI31" s="51"/>
      <c r="FBJ31" s="51"/>
      <c r="FBK31" s="51"/>
      <c r="FBL31" s="51"/>
      <c r="FBM31" s="51"/>
      <c r="FBN31" s="51"/>
      <c r="FBO31" s="51"/>
      <c r="FBP31" s="51"/>
      <c r="FBQ31" s="51"/>
      <c r="FBR31" s="51"/>
      <c r="FBS31" s="51"/>
      <c r="FBT31" s="51"/>
      <c r="FBU31" s="51"/>
      <c r="FBV31" s="51"/>
      <c r="FBW31" s="51"/>
      <c r="FBX31" s="51"/>
      <c r="FBY31" s="51"/>
      <c r="FBZ31" s="51"/>
      <c r="FCA31" s="51"/>
      <c r="FCB31" s="51"/>
      <c r="FCC31" s="51"/>
      <c r="FCD31" s="51"/>
      <c r="FCE31" s="51"/>
      <c r="FCF31" s="51"/>
      <c r="FCG31" s="51"/>
      <c r="FCH31" s="51"/>
      <c r="FCI31" s="51"/>
      <c r="FCJ31" s="51"/>
      <c r="FCK31" s="51"/>
      <c r="FCL31" s="51"/>
      <c r="FCM31" s="51"/>
      <c r="FCN31" s="51"/>
      <c r="FCO31" s="51"/>
      <c r="FCP31" s="51"/>
      <c r="FCQ31" s="51"/>
      <c r="FCR31" s="51"/>
      <c r="FCS31" s="51"/>
      <c r="FCT31" s="51"/>
      <c r="FCU31" s="51"/>
      <c r="FCV31" s="51"/>
      <c r="FCW31" s="51"/>
      <c r="FCX31" s="51"/>
      <c r="FCY31" s="51"/>
      <c r="FCZ31" s="51"/>
      <c r="FDA31" s="51"/>
      <c r="FDB31" s="51"/>
      <c r="FDC31" s="51"/>
      <c r="FDD31" s="51"/>
      <c r="FDE31" s="51"/>
      <c r="FDF31" s="51"/>
      <c r="FDG31" s="51"/>
      <c r="FDH31" s="51"/>
      <c r="FDI31" s="51"/>
      <c r="FDJ31" s="51"/>
      <c r="FDK31" s="51"/>
      <c r="FDL31" s="51"/>
      <c r="FDM31" s="51"/>
      <c r="FDN31" s="51"/>
      <c r="FDO31" s="51"/>
      <c r="FDP31" s="51"/>
      <c r="FDQ31" s="51"/>
      <c r="FDR31" s="51"/>
      <c r="FDS31" s="51"/>
      <c r="FDT31" s="51"/>
      <c r="FDU31" s="51"/>
      <c r="FDV31" s="51"/>
      <c r="FDW31" s="51"/>
      <c r="FDX31" s="51"/>
      <c r="FDY31" s="51"/>
      <c r="FDZ31" s="51"/>
      <c r="FEA31" s="51"/>
      <c r="FEB31" s="51"/>
      <c r="FEC31" s="51"/>
      <c r="FED31" s="51"/>
      <c r="FEE31" s="51"/>
      <c r="FEF31" s="51"/>
      <c r="FEG31" s="51"/>
      <c r="FEH31" s="51"/>
      <c r="FEI31" s="51"/>
      <c r="FEJ31" s="51"/>
      <c r="FEK31" s="51"/>
      <c r="FEL31" s="51"/>
      <c r="FEM31" s="51"/>
      <c r="FEN31" s="51"/>
      <c r="FEO31" s="51"/>
      <c r="FEP31" s="51"/>
      <c r="FEQ31" s="51"/>
      <c r="FER31" s="51"/>
      <c r="FES31" s="51"/>
      <c r="FET31" s="51"/>
      <c r="FEU31" s="51"/>
      <c r="FEV31" s="51"/>
      <c r="FEW31" s="51"/>
      <c r="FEX31" s="51"/>
      <c r="FEY31" s="51"/>
      <c r="FEZ31" s="51"/>
      <c r="FFA31" s="51"/>
      <c r="FFB31" s="51"/>
      <c r="FFC31" s="51"/>
      <c r="FFD31" s="51"/>
      <c r="FFE31" s="51"/>
      <c r="FFF31" s="51"/>
      <c r="FFG31" s="51"/>
      <c r="FFH31" s="51"/>
      <c r="FFI31" s="51"/>
      <c r="FFJ31" s="51"/>
      <c r="FFK31" s="51"/>
      <c r="FFL31" s="51"/>
      <c r="FFM31" s="51"/>
      <c r="FFN31" s="51"/>
      <c r="FFO31" s="51"/>
      <c r="FFP31" s="51"/>
      <c r="FFQ31" s="51"/>
      <c r="FFR31" s="51"/>
      <c r="FFS31" s="51"/>
      <c r="FFT31" s="51"/>
      <c r="FFU31" s="51"/>
      <c r="FFV31" s="51"/>
      <c r="FFW31" s="51"/>
      <c r="FFX31" s="51"/>
      <c r="FFY31" s="51"/>
      <c r="FFZ31" s="51"/>
      <c r="FGA31" s="51"/>
      <c r="FGB31" s="51"/>
      <c r="FGC31" s="51"/>
      <c r="FGD31" s="51"/>
      <c r="FGE31" s="51"/>
      <c r="FGF31" s="51"/>
      <c r="FGG31" s="51"/>
      <c r="FGH31" s="51"/>
      <c r="FGI31" s="51"/>
      <c r="FGJ31" s="51"/>
      <c r="FGK31" s="51"/>
      <c r="FGL31" s="51"/>
      <c r="FGM31" s="51"/>
      <c r="FGN31" s="51"/>
      <c r="FGO31" s="51"/>
      <c r="FGP31" s="51"/>
      <c r="FGQ31" s="51"/>
      <c r="FGR31" s="51"/>
      <c r="FGS31" s="51"/>
      <c r="FGT31" s="51"/>
      <c r="FGU31" s="51"/>
      <c r="FGV31" s="51"/>
      <c r="FGW31" s="51"/>
      <c r="FGX31" s="51"/>
      <c r="FGY31" s="51"/>
      <c r="FGZ31" s="51"/>
      <c r="FHA31" s="51"/>
      <c r="FHB31" s="51"/>
      <c r="FHC31" s="51"/>
      <c r="FHD31" s="51"/>
      <c r="FHE31" s="51"/>
      <c r="FHF31" s="51"/>
      <c r="FHG31" s="51"/>
      <c r="FHH31" s="51"/>
      <c r="FHI31" s="51"/>
      <c r="FHJ31" s="51"/>
      <c r="FHK31" s="51"/>
      <c r="FHL31" s="51"/>
      <c r="FHM31" s="51"/>
      <c r="FHN31" s="51"/>
      <c r="FHO31" s="51"/>
      <c r="FHP31" s="51"/>
      <c r="FHQ31" s="51"/>
      <c r="FHR31" s="51"/>
      <c r="FHS31" s="51"/>
      <c r="FHT31" s="51"/>
      <c r="FHU31" s="51"/>
      <c r="FHV31" s="51"/>
      <c r="FHW31" s="51"/>
      <c r="FHX31" s="51"/>
      <c r="FHY31" s="51"/>
      <c r="FHZ31" s="51"/>
      <c r="FIA31" s="51"/>
      <c r="FIB31" s="51"/>
      <c r="FIC31" s="51"/>
      <c r="FID31" s="51"/>
      <c r="FIE31" s="51"/>
      <c r="FIF31" s="51"/>
      <c r="FIG31" s="51"/>
      <c r="FIH31" s="51"/>
      <c r="FII31" s="51"/>
      <c r="FIJ31" s="51"/>
      <c r="FIK31" s="51"/>
      <c r="FIL31" s="51"/>
      <c r="FIM31" s="51"/>
      <c r="FIN31" s="51"/>
      <c r="FIO31" s="51"/>
      <c r="FIP31" s="51"/>
      <c r="FIQ31" s="51"/>
      <c r="FIR31" s="51"/>
      <c r="FIS31" s="51"/>
      <c r="FIT31" s="51"/>
      <c r="FIU31" s="51"/>
      <c r="FIV31" s="51"/>
      <c r="FIW31" s="51"/>
      <c r="FIX31" s="51"/>
      <c r="FIY31" s="51"/>
      <c r="FIZ31" s="51"/>
      <c r="FJA31" s="51"/>
      <c r="FJB31" s="51"/>
      <c r="FJC31" s="51"/>
      <c r="FJD31" s="51"/>
      <c r="FJE31" s="51"/>
      <c r="FJF31" s="51"/>
      <c r="FJG31" s="51"/>
      <c r="FJH31" s="51"/>
      <c r="FJI31" s="51"/>
      <c r="FJJ31" s="51"/>
      <c r="FJK31" s="51"/>
      <c r="FJL31" s="51"/>
      <c r="FJM31" s="51"/>
      <c r="FJN31" s="51"/>
      <c r="FJO31" s="51"/>
      <c r="FJP31" s="51"/>
      <c r="FJQ31" s="51"/>
      <c r="FJR31" s="51"/>
      <c r="FJS31" s="51"/>
      <c r="FJT31" s="51"/>
      <c r="FJU31" s="51"/>
      <c r="FJV31" s="51"/>
      <c r="FJW31" s="51"/>
      <c r="FJX31" s="51"/>
      <c r="FJY31" s="51"/>
      <c r="FJZ31" s="51"/>
      <c r="FKA31" s="51"/>
      <c r="FKB31" s="51"/>
      <c r="FKC31" s="51"/>
      <c r="FKD31" s="51"/>
      <c r="FKE31" s="51"/>
      <c r="FKF31" s="51"/>
      <c r="FKG31" s="51"/>
      <c r="FKH31" s="51"/>
      <c r="FKI31" s="51"/>
      <c r="FKJ31" s="51"/>
      <c r="FKK31" s="51"/>
      <c r="FKL31" s="51"/>
      <c r="FKM31" s="51"/>
      <c r="FKN31" s="51"/>
      <c r="FKO31" s="51"/>
      <c r="FKP31" s="51"/>
      <c r="FKQ31" s="51"/>
      <c r="FKR31" s="51"/>
      <c r="FKS31" s="51"/>
      <c r="FKT31" s="51"/>
      <c r="FKU31" s="51"/>
      <c r="FKV31" s="51"/>
      <c r="FKW31" s="51"/>
      <c r="FKX31" s="51"/>
      <c r="FKY31" s="51"/>
      <c r="FKZ31" s="51"/>
      <c r="FLA31" s="51"/>
      <c r="FLB31" s="51"/>
      <c r="FLC31" s="51"/>
      <c r="FLD31" s="51"/>
      <c r="FLE31" s="51"/>
      <c r="FLF31" s="51"/>
      <c r="FLG31" s="51"/>
      <c r="FLH31" s="51"/>
      <c r="FLI31" s="51"/>
      <c r="FLJ31" s="51"/>
      <c r="FLK31" s="51"/>
      <c r="FLL31" s="51"/>
      <c r="FLM31" s="51"/>
      <c r="FLN31" s="51"/>
      <c r="FLO31" s="51"/>
      <c r="FLP31" s="51"/>
      <c r="FLQ31" s="51"/>
      <c r="FLR31" s="51"/>
      <c r="FLS31" s="51"/>
      <c r="FLT31" s="51"/>
      <c r="FLU31" s="51"/>
      <c r="FLV31" s="51"/>
      <c r="FLW31" s="51"/>
      <c r="FLX31" s="51"/>
      <c r="FLY31" s="51"/>
      <c r="FLZ31" s="51"/>
      <c r="FMA31" s="51"/>
      <c r="FMB31" s="51"/>
      <c r="FMC31" s="51"/>
      <c r="FMD31" s="51"/>
      <c r="FME31" s="51"/>
      <c r="FMF31" s="51"/>
      <c r="FMG31" s="51"/>
      <c r="FMH31" s="51"/>
      <c r="FMI31" s="51"/>
      <c r="FMJ31" s="51"/>
      <c r="FMK31" s="51"/>
      <c r="FML31" s="51"/>
      <c r="FMM31" s="51"/>
      <c r="FMN31" s="51"/>
      <c r="FMO31" s="51"/>
      <c r="FMP31" s="51"/>
      <c r="FMQ31" s="51"/>
      <c r="FMR31" s="51"/>
      <c r="FMS31" s="51"/>
      <c r="FMT31" s="51"/>
      <c r="FMU31" s="51"/>
      <c r="FMV31" s="51"/>
      <c r="FMW31" s="51"/>
      <c r="FMX31" s="51"/>
      <c r="FMY31" s="51"/>
      <c r="FMZ31" s="51"/>
      <c r="FNA31" s="51"/>
      <c r="FNB31" s="51"/>
      <c r="FNC31" s="51"/>
      <c r="FND31" s="51"/>
      <c r="FNE31" s="51"/>
      <c r="FNF31" s="51"/>
      <c r="FNG31" s="51"/>
      <c r="FNH31" s="51"/>
      <c r="FNI31" s="51"/>
      <c r="FNJ31" s="51"/>
      <c r="FNK31" s="51"/>
      <c r="FNL31" s="51"/>
      <c r="FNM31" s="51"/>
      <c r="FNN31" s="51"/>
      <c r="FNO31" s="51"/>
      <c r="FNP31" s="51"/>
      <c r="FNQ31" s="51"/>
      <c r="FNR31" s="51"/>
      <c r="FNS31" s="51"/>
      <c r="FNT31" s="51"/>
      <c r="FNU31" s="51"/>
      <c r="FNV31" s="51"/>
      <c r="FNW31" s="51"/>
      <c r="FNX31" s="51"/>
      <c r="FNY31" s="51"/>
      <c r="FNZ31" s="51"/>
      <c r="FOA31" s="51"/>
      <c r="FOB31" s="51"/>
      <c r="FOC31" s="51"/>
      <c r="FOD31" s="51"/>
      <c r="FOE31" s="51"/>
      <c r="FOF31" s="51"/>
      <c r="FOG31" s="51"/>
      <c r="FOH31" s="51"/>
      <c r="FOI31" s="51"/>
      <c r="FOJ31" s="51"/>
      <c r="FOK31" s="51"/>
      <c r="FOL31" s="51"/>
      <c r="FOM31" s="51"/>
      <c r="FON31" s="51"/>
      <c r="FOO31" s="51"/>
      <c r="FOP31" s="51"/>
      <c r="FOQ31" s="51"/>
      <c r="FOR31" s="51"/>
      <c r="FOS31" s="51"/>
      <c r="FOT31" s="51"/>
      <c r="FOU31" s="51"/>
      <c r="FOV31" s="51"/>
      <c r="FOW31" s="51"/>
      <c r="FOX31" s="51"/>
      <c r="FOY31" s="51"/>
      <c r="FOZ31" s="51"/>
      <c r="FPA31" s="51"/>
      <c r="FPB31" s="51"/>
      <c r="FPC31" s="51"/>
      <c r="FPD31" s="51"/>
      <c r="FPE31" s="51"/>
      <c r="FPF31" s="51"/>
      <c r="FPG31" s="51"/>
      <c r="FPH31" s="51"/>
      <c r="FPI31" s="51"/>
      <c r="FPJ31" s="51"/>
      <c r="FPK31" s="51"/>
      <c r="FPL31" s="51"/>
      <c r="FPM31" s="51"/>
      <c r="FPN31" s="51"/>
      <c r="FPO31" s="51"/>
      <c r="FPP31" s="51"/>
      <c r="FPQ31" s="51"/>
      <c r="FPR31" s="51"/>
      <c r="FPS31" s="51"/>
      <c r="FPT31" s="51"/>
      <c r="FPU31" s="51"/>
      <c r="FPV31" s="51"/>
      <c r="FPW31" s="51"/>
      <c r="FPX31" s="51"/>
      <c r="FPY31" s="51"/>
      <c r="FPZ31" s="51"/>
      <c r="FQA31" s="51"/>
      <c r="FQB31" s="51"/>
      <c r="FQC31" s="51"/>
      <c r="FQD31" s="51"/>
      <c r="FQE31" s="51"/>
      <c r="FQF31" s="51"/>
      <c r="FQG31" s="51"/>
      <c r="FQH31" s="51"/>
      <c r="FQI31" s="51"/>
      <c r="FQJ31" s="51"/>
      <c r="FQK31" s="51"/>
      <c r="FQL31" s="51"/>
      <c r="FQM31" s="51"/>
      <c r="FQN31" s="51"/>
      <c r="FQO31" s="51"/>
      <c r="FQP31" s="51"/>
      <c r="FQQ31" s="51"/>
      <c r="FQR31" s="51"/>
      <c r="FQS31" s="51"/>
      <c r="FQT31" s="51"/>
      <c r="FQU31" s="51"/>
      <c r="FQV31" s="51"/>
      <c r="FQW31" s="51"/>
      <c r="FQX31" s="51"/>
      <c r="FQY31" s="51"/>
      <c r="FQZ31" s="51"/>
      <c r="FRA31" s="51"/>
      <c r="FRB31" s="51"/>
      <c r="FRC31" s="51"/>
      <c r="FRD31" s="51"/>
      <c r="FRE31" s="51"/>
      <c r="FRF31" s="51"/>
      <c r="FRG31" s="51"/>
      <c r="FRH31" s="51"/>
      <c r="FRI31" s="51"/>
      <c r="FRJ31" s="51"/>
      <c r="FRK31" s="51"/>
      <c r="FRL31" s="51"/>
      <c r="FRM31" s="51"/>
      <c r="FRN31" s="51"/>
      <c r="FRO31" s="51"/>
      <c r="FRP31" s="51"/>
      <c r="FRQ31" s="51"/>
      <c r="FRR31" s="51"/>
      <c r="FRS31" s="51"/>
      <c r="FRT31" s="51"/>
      <c r="FRU31" s="51"/>
      <c r="FRV31" s="51"/>
      <c r="FRW31" s="51"/>
      <c r="FRX31" s="51"/>
      <c r="FRY31" s="51"/>
      <c r="FRZ31" s="51"/>
      <c r="FSA31" s="51"/>
      <c r="FSB31" s="51"/>
      <c r="FSC31" s="51"/>
      <c r="FSD31" s="51"/>
      <c r="FSE31" s="51"/>
      <c r="FSF31" s="51"/>
      <c r="FSG31" s="51"/>
      <c r="FSH31" s="51"/>
      <c r="FSI31" s="51"/>
      <c r="FSJ31" s="51"/>
      <c r="FSK31" s="51"/>
      <c r="FSL31" s="51"/>
      <c r="FSM31" s="51"/>
      <c r="FSN31" s="51"/>
      <c r="FSO31" s="51"/>
      <c r="FSP31" s="51"/>
      <c r="FSQ31" s="51"/>
      <c r="FSR31" s="51"/>
      <c r="FSS31" s="51"/>
      <c r="FST31" s="51"/>
      <c r="FSU31" s="51"/>
      <c r="FSV31" s="51"/>
      <c r="FSW31" s="51"/>
      <c r="FSX31" s="51"/>
      <c r="FSY31" s="51"/>
      <c r="FSZ31" s="51"/>
      <c r="FTA31" s="51"/>
      <c r="FTB31" s="51"/>
      <c r="FTC31" s="51"/>
      <c r="FTD31" s="51"/>
      <c r="FTE31" s="51"/>
      <c r="FTF31" s="51"/>
      <c r="FTG31" s="51"/>
      <c r="FTH31" s="51"/>
      <c r="FTI31" s="51"/>
      <c r="FTJ31" s="51"/>
      <c r="FTK31" s="51"/>
      <c r="FTL31" s="51"/>
      <c r="FTM31" s="51"/>
      <c r="FTN31" s="51"/>
      <c r="FTO31" s="51"/>
      <c r="FTP31" s="51"/>
      <c r="FTQ31" s="51"/>
      <c r="FTR31" s="51"/>
      <c r="FTS31" s="51"/>
      <c r="FTT31" s="51"/>
      <c r="FTU31" s="51"/>
      <c r="FTV31" s="51"/>
      <c r="FTW31" s="51"/>
      <c r="FTX31" s="51"/>
      <c r="FTY31" s="51"/>
      <c r="FTZ31" s="51"/>
      <c r="FUA31" s="51"/>
      <c r="FUB31" s="51"/>
      <c r="FUC31" s="51"/>
      <c r="FUD31" s="51"/>
      <c r="FUE31" s="51"/>
      <c r="FUF31" s="51"/>
      <c r="FUG31" s="51"/>
      <c r="FUH31" s="51"/>
      <c r="FUI31" s="51"/>
      <c r="FUJ31" s="51"/>
      <c r="FUK31" s="51"/>
      <c r="FUL31" s="51"/>
      <c r="FUM31" s="51"/>
      <c r="FUN31" s="51"/>
      <c r="FUO31" s="51"/>
      <c r="FUP31" s="51"/>
      <c r="FUQ31" s="51"/>
      <c r="FUR31" s="51"/>
      <c r="FUS31" s="51"/>
      <c r="FUT31" s="51"/>
      <c r="FUU31" s="51"/>
      <c r="FUV31" s="51"/>
      <c r="FUW31" s="51"/>
      <c r="FUX31" s="51"/>
      <c r="FUY31" s="51"/>
      <c r="FUZ31" s="51"/>
      <c r="FVA31" s="51"/>
      <c r="FVB31" s="51"/>
      <c r="FVC31" s="51"/>
      <c r="FVD31" s="51"/>
      <c r="FVE31" s="51"/>
      <c r="FVF31" s="51"/>
      <c r="FVG31" s="51"/>
      <c r="FVH31" s="51"/>
      <c r="FVI31" s="51"/>
      <c r="FVJ31" s="51"/>
      <c r="FVK31" s="51"/>
      <c r="FVL31" s="51"/>
      <c r="FVM31" s="51"/>
      <c r="FVN31" s="51"/>
      <c r="FVO31" s="51"/>
      <c r="FVP31" s="51"/>
      <c r="FVQ31" s="51"/>
      <c r="FVR31" s="51"/>
      <c r="FVS31" s="51"/>
      <c r="FVT31" s="51"/>
      <c r="FVU31" s="51"/>
      <c r="FVV31" s="51"/>
      <c r="FVW31" s="51"/>
      <c r="FVX31" s="51"/>
      <c r="FVY31" s="51"/>
      <c r="FVZ31" s="51"/>
      <c r="FWA31" s="51"/>
      <c r="FWB31" s="51"/>
      <c r="FWC31" s="51"/>
      <c r="FWD31" s="51"/>
      <c r="FWE31" s="51"/>
      <c r="FWF31" s="51"/>
      <c r="FWG31" s="51"/>
      <c r="FWH31" s="51"/>
      <c r="FWI31" s="51"/>
      <c r="FWJ31" s="51"/>
      <c r="FWK31" s="51"/>
      <c r="FWL31" s="51"/>
      <c r="FWM31" s="51"/>
      <c r="FWN31" s="51"/>
      <c r="FWO31" s="51"/>
      <c r="FWP31" s="51"/>
      <c r="FWQ31" s="51"/>
      <c r="FWR31" s="51"/>
      <c r="FWS31" s="51"/>
      <c r="FWT31" s="51"/>
      <c r="FWU31" s="51"/>
      <c r="FWV31" s="51"/>
      <c r="FWW31" s="51"/>
      <c r="FWX31" s="51"/>
      <c r="FWY31" s="51"/>
      <c r="FWZ31" s="51"/>
      <c r="FXA31" s="51"/>
      <c r="FXB31" s="51"/>
      <c r="FXC31" s="51"/>
      <c r="FXD31" s="51"/>
      <c r="FXE31" s="51"/>
      <c r="FXF31" s="51"/>
      <c r="FXG31" s="51"/>
      <c r="FXH31" s="51"/>
      <c r="FXI31" s="51"/>
      <c r="FXJ31" s="51"/>
      <c r="FXK31" s="51"/>
      <c r="FXL31" s="51"/>
      <c r="FXM31" s="51"/>
      <c r="FXN31" s="51"/>
      <c r="FXO31" s="51"/>
      <c r="FXP31" s="51"/>
      <c r="FXQ31" s="51"/>
      <c r="FXR31" s="51"/>
      <c r="FXS31" s="51"/>
      <c r="FXT31" s="51"/>
      <c r="FXU31" s="51"/>
      <c r="FXV31" s="51"/>
      <c r="FXW31" s="51"/>
      <c r="FXX31" s="51"/>
      <c r="FXY31" s="51"/>
      <c r="FXZ31" s="51"/>
      <c r="FYA31" s="51"/>
      <c r="FYB31" s="51"/>
      <c r="FYC31" s="51"/>
      <c r="FYD31" s="51"/>
      <c r="FYE31" s="51"/>
      <c r="FYF31" s="51"/>
      <c r="FYG31" s="51"/>
      <c r="FYH31" s="51"/>
      <c r="FYI31" s="51"/>
      <c r="FYJ31" s="51"/>
      <c r="FYK31" s="51"/>
      <c r="FYL31" s="51"/>
      <c r="FYM31" s="51"/>
      <c r="FYN31" s="51"/>
      <c r="FYO31" s="51"/>
      <c r="FYP31" s="51"/>
      <c r="FYQ31" s="51"/>
      <c r="FYR31" s="51"/>
      <c r="FYS31" s="51"/>
      <c r="FYT31" s="51"/>
      <c r="FYU31" s="51"/>
      <c r="FYV31" s="51"/>
      <c r="FYW31" s="51"/>
      <c r="FYX31" s="51"/>
      <c r="FYY31" s="51"/>
      <c r="FYZ31" s="51"/>
      <c r="FZA31" s="51"/>
      <c r="FZB31" s="51"/>
      <c r="FZC31" s="51"/>
      <c r="FZD31" s="51"/>
      <c r="FZE31" s="51"/>
      <c r="FZF31" s="51"/>
      <c r="FZG31" s="51"/>
      <c r="FZH31" s="51"/>
      <c r="FZI31" s="51"/>
      <c r="FZJ31" s="51"/>
      <c r="FZK31" s="51"/>
      <c r="FZL31" s="51"/>
      <c r="FZM31" s="51"/>
      <c r="FZN31" s="51"/>
      <c r="FZO31" s="51"/>
      <c r="FZP31" s="51"/>
      <c r="FZQ31" s="51"/>
      <c r="FZR31" s="51"/>
      <c r="FZS31" s="51"/>
      <c r="FZT31" s="51"/>
      <c r="FZU31" s="51"/>
      <c r="FZV31" s="51"/>
      <c r="FZW31" s="51"/>
      <c r="FZX31" s="51"/>
      <c r="FZY31" s="51"/>
      <c r="FZZ31" s="51"/>
      <c r="GAA31" s="51"/>
      <c r="GAB31" s="51"/>
      <c r="GAC31" s="51"/>
      <c r="GAD31" s="51"/>
      <c r="GAE31" s="51"/>
      <c r="GAF31" s="51"/>
      <c r="GAG31" s="51"/>
      <c r="GAH31" s="51"/>
      <c r="GAI31" s="51"/>
      <c r="GAJ31" s="51"/>
      <c r="GAK31" s="51"/>
      <c r="GAL31" s="51"/>
      <c r="GAM31" s="51"/>
      <c r="GAN31" s="51"/>
      <c r="GAO31" s="51"/>
      <c r="GAP31" s="51"/>
      <c r="GAQ31" s="51"/>
      <c r="GAR31" s="51"/>
      <c r="GAS31" s="51"/>
      <c r="GAT31" s="51"/>
      <c r="GAU31" s="51"/>
      <c r="GAV31" s="51"/>
      <c r="GAW31" s="51"/>
      <c r="GAX31" s="51"/>
      <c r="GAY31" s="51"/>
      <c r="GAZ31" s="51"/>
      <c r="GBA31" s="51"/>
      <c r="GBB31" s="51"/>
      <c r="GBC31" s="51"/>
      <c r="GBD31" s="51"/>
      <c r="GBE31" s="51"/>
      <c r="GBF31" s="51"/>
      <c r="GBG31" s="51"/>
      <c r="GBH31" s="51"/>
      <c r="GBI31" s="51"/>
      <c r="GBJ31" s="51"/>
      <c r="GBK31" s="51"/>
      <c r="GBL31" s="51"/>
      <c r="GBM31" s="51"/>
      <c r="GBN31" s="51"/>
      <c r="GBO31" s="51"/>
      <c r="GBP31" s="51"/>
      <c r="GBQ31" s="51"/>
      <c r="GBR31" s="51"/>
      <c r="GBS31" s="51"/>
      <c r="GBT31" s="51"/>
      <c r="GBU31" s="51"/>
      <c r="GBV31" s="51"/>
      <c r="GBW31" s="51"/>
      <c r="GBX31" s="51"/>
      <c r="GBY31" s="51"/>
      <c r="GBZ31" s="51"/>
      <c r="GCA31" s="51"/>
      <c r="GCB31" s="51"/>
      <c r="GCC31" s="51"/>
      <c r="GCD31" s="51"/>
      <c r="GCE31" s="51"/>
      <c r="GCF31" s="51"/>
      <c r="GCG31" s="51"/>
      <c r="GCH31" s="51"/>
      <c r="GCI31" s="51"/>
      <c r="GCJ31" s="51"/>
      <c r="GCK31" s="51"/>
      <c r="GCL31" s="51"/>
      <c r="GCM31" s="51"/>
      <c r="GCN31" s="51"/>
      <c r="GCO31" s="51"/>
      <c r="GCP31" s="51"/>
      <c r="GCQ31" s="51"/>
      <c r="GCR31" s="51"/>
      <c r="GCS31" s="51"/>
      <c r="GCT31" s="51"/>
      <c r="GCU31" s="51"/>
      <c r="GCV31" s="51"/>
      <c r="GCW31" s="51"/>
      <c r="GCX31" s="51"/>
      <c r="GCY31" s="51"/>
      <c r="GCZ31" s="51"/>
      <c r="GDA31" s="51"/>
      <c r="GDB31" s="51"/>
      <c r="GDC31" s="51"/>
      <c r="GDD31" s="51"/>
      <c r="GDE31" s="51"/>
      <c r="GDF31" s="51"/>
      <c r="GDG31" s="51"/>
      <c r="GDH31" s="51"/>
      <c r="GDI31" s="51"/>
      <c r="GDJ31" s="51"/>
      <c r="GDK31" s="51"/>
      <c r="GDL31" s="51"/>
      <c r="GDM31" s="51"/>
      <c r="GDN31" s="51"/>
      <c r="GDO31" s="51"/>
      <c r="GDP31" s="51"/>
      <c r="GDQ31" s="51"/>
      <c r="GDR31" s="51"/>
      <c r="GDS31" s="51"/>
      <c r="GDT31" s="51"/>
      <c r="GDU31" s="51"/>
      <c r="GDV31" s="51"/>
      <c r="GDW31" s="51"/>
      <c r="GDX31" s="51"/>
      <c r="GDY31" s="51"/>
      <c r="GDZ31" s="51"/>
      <c r="GEA31" s="51"/>
      <c r="GEB31" s="51"/>
      <c r="GEC31" s="51"/>
      <c r="GED31" s="51"/>
      <c r="GEE31" s="51"/>
      <c r="GEF31" s="51"/>
      <c r="GEG31" s="51"/>
      <c r="GEH31" s="51"/>
      <c r="GEI31" s="51"/>
      <c r="GEJ31" s="51"/>
      <c r="GEK31" s="51"/>
      <c r="GEL31" s="51"/>
      <c r="GEM31" s="51"/>
      <c r="GEN31" s="51"/>
      <c r="GEO31" s="51"/>
      <c r="GEP31" s="51"/>
      <c r="GEQ31" s="51"/>
      <c r="GER31" s="51"/>
      <c r="GES31" s="51"/>
      <c r="GET31" s="51"/>
      <c r="GEU31" s="51"/>
      <c r="GEV31" s="51"/>
      <c r="GEW31" s="51"/>
      <c r="GEX31" s="51"/>
      <c r="GEY31" s="51"/>
      <c r="GEZ31" s="51"/>
      <c r="GFA31" s="51"/>
      <c r="GFB31" s="51"/>
      <c r="GFC31" s="51"/>
      <c r="GFD31" s="51"/>
      <c r="GFE31" s="51"/>
      <c r="GFF31" s="51"/>
      <c r="GFG31" s="51"/>
      <c r="GFH31" s="51"/>
      <c r="GFI31" s="51"/>
      <c r="GFJ31" s="51"/>
      <c r="GFK31" s="51"/>
      <c r="GFL31" s="51"/>
      <c r="GFM31" s="51"/>
      <c r="GFN31" s="51"/>
      <c r="GFO31" s="51"/>
      <c r="GFP31" s="51"/>
      <c r="GFQ31" s="51"/>
      <c r="GFR31" s="51"/>
      <c r="GFS31" s="51"/>
      <c r="GFT31" s="51"/>
      <c r="GFU31" s="51"/>
      <c r="GFV31" s="51"/>
      <c r="GFW31" s="51"/>
      <c r="GFX31" s="51"/>
      <c r="GFY31" s="51"/>
      <c r="GFZ31" s="51"/>
      <c r="GGA31" s="51"/>
      <c r="GGB31" s="51"/>
      <c r="GGC31" s="51"/>
      <c r="GGD31" s="51"/>
      <c r="GGE31" s="51"/>
      <c r="GGF31" s="51"/>
      <c r="GGG31" s="51"/>
      <c r="GGH31" s="51"/>
      <c r="GGI31" s="51"/>
      <c r="GGJ31" s="51"/>
      <c r="GGK31" s="51"/>
      <c r="GGL31" s="51"/>
      <c r="GGM31" s="51"/>
      <c r="GGN31" s="51"/>
      <c r="GGO31" s="51"/>
      <c r="GGP31" s="51"/>
      <c r="GGQ31" s="51"/>
      <c r="GGR31" s="51"/>
      <c r="GGS31" s="51"/>
      <c r="GGT31" s="51"/>
      <c r="GGU31" s="51"/>
      <c r="GGV31" s="51"/>
      <c r="GGW31" s="51"/>
      <c r="GGX31" s="51"/>
      <c r="GGY31" s="51"/>
      <c r="GGZ31" s="51"/>
      <c r="GHA31" s="51"/>
      <c r="GHB31" s="51"/>
      <c r="GHC31" s="51"/>
      <c r="GHD31" s="51"/>
      <c r="GHE31" s="51"/>
      <c r="GHF31" s="51"/>
      <c r="GHG31" s="51"/>
      <c r="GHH31" s="51"/>
      <c r="GHI31" s="51"/>
      <c r="GHJ31" s="51"/>
      <c r="GHK31" s="51"/>
      <c r="GHL31" s="51"/>
      <c r="GHM31" s="51"/>
      <c r="GHN31" s="51"/>
      <c r="GHO31" s="51"/>
      <c r="GHP31" s="51"/>
      <c r="GHQ31" s="51"/>
      <c r="GHR31" s="51"/>
      <c r="GHS31" s="51"/>
      <c r="GHT31" s="51"/>
      <c r="GHU31" s="51"/>
      <c r="GHV31" s="51"/>
      <c r="GHW31" s="51"/>
      <c r="GHX31" s="51"/>
      <c r="GHY31" s="51"/>
      <c r="GHZ31" s="51"/>
      <c r="GIA31" s="51"/>
      <c r="GIB31" s="51"/>
      <c r="GIC31" s="51"/>
      <c r="GID31" s="51"/>
      <c r="GIE31" s="51"/>
      <c r="GIF31" s="51"/>
      <c r="GIG31" s="51"/>
      <c r="GIH31" s="51"/>
      <c r="GII31" s="51"/>
      <c r="GIJ31" s="51"/>
      <c r="GIK31" s="51"/>
      <c r="GIL31" s="51"/>
      <c r="GIM31" s="51"/>
      <c r="GIN31" s="51"/>
      <c r="GIO31" s="51"/>
      <c r="GIP31" s="51"/>
      <c r="GIQ31" s="51"/>
      <c r="GIR31" s="51"/>
      <c r="GIS31" s="51"/>
      <c r="GIT31" s="51"/>
      <c r="GIU31" s="51"/>
      <c r="GIV31" s="51"/>
      <c r="GIW31" s="51"/>
      <c r="GIX31" s="51"/>
      <c r="GIY31" s="51"/>
      <c r="GIZ31" s="51"/>
      <c r="GJA31" s="51"/>
      <c r="GJB31" s="51"/>
      <c r="GJC31" s="51"/>
      <c r="GJD31" s="51"/>
      <c r="GJE31" s="51"/>
      <c r="GJF31" s="51"/>
      <c r="GJG31" s="51"/>
      <c r="GJH31" s="51"/>
      <c r="GJI31" s="51"/>
      <c r="GJJ31" s="51"/>
      <c r="GJK31" s="51"/>
      <c r="GJL31" s="51"/>
      <c r="GJM31" s="51"/>
      <c r="GJN31" s="51"/>
      <c r="GJO31" s="51"/>
      <c r="GJP31" s="51"/>
      <c r="GJQ31" s="51"/>
      <c r="GJR31" s="51"/>
      <c r="GJS31" s="51"/>
      <c r="GJT31" s="51"/>
      <c r="GJU31" s="51"/>
      <c r="GJV31" s="51"/>
      <c r="GJW31" s="51"/>
      <c r="GJX31" s="51"/>
      <c r="GJY31" s="51"/>
      <c r="GJZ31" s="51"/>
      <c r="GKA31" s="51"/>
      <c r="GKB31" s="51"/>
      <c r="GKC31" s="51"/>
      <c r="GKD31" s="51"/>
      <c r="GKE31" s="51"/>
      <c r="GKF31" s="51"/>
      <c r="GKG31" s="51"/>
      <c r="GKH31" s="51"/>
      <c r="GKI31" s="51"/>
      <c r="GKJ31" s="51"/>
      <c r="GKK31" s="51"/>
      <c r="GKL31" s="51"/>
      <c r="GKM31" s="51"/>
      <c r="GKN31" s="51"/>
      <c r="GKO31" s="51"/>
      <c r="GKP31" s="51"/>
      <c r="GKQ31" s="51"/>
      <c r="GKR31" s="51"/>
      <c r="GKS31" s="51"/>
      <c r="GKT31" s="51"/>
      <c r="GKU31" s="51"/>
      <c r="GKV31" s="51"/>
      <c r="GKW31" s="51"/>
      <c r="GKX31" s="51"/>
      <c r="GKY31" s="51"/>
      <c r="GKZ31" s="51"/>
      <c r="GLA31" s="51"/>
      <c r="GLB31" s="51"/>
      <c r="GLC31" s="51"/>
      <c r="GLD31" s="51"/>
      <c r="GLE31" s="51"/>
      <c r="GLF31" s="51"/>
      <c r="GLG31" s="51"/>
      <c r="GLH31" s="51"/>
      <c r="GLI31" s="51"/>
      <c r="GLJ31" s="51"/>
      <c r="GLK31" s="51"/>
      <c r="GLL31" s="51"/>
      <c r="GLM31" s="51"/>
      <c r="GLN31" s="51"/>
      <c r="GLO31" s="51"/>
      <c r="GLP31" s="51"/>
      <c r="GLQ31" s="51"/>
      <c r="GLR31" s="51"/>
      <c r="GLS31" s="51"/>
      <c r="GLT31" s="51"/>
      <c r="GLU31" s="51"/>
      <c r="GLV31" s="51"/>
      <c r="GLW31" s="51"/>
      <c r="GLX31" s="51"/>
      <c r="GLY31" s="51"/>
      <c r="GLZ31" s="51"/>
      <c r="GMA31" s="51"/>
      <c r="GMB31" s="51"/>
      <c r="GMC31" s="51"/>
      <c r="GMD31" s="51"/>
      <c r="GME31" s="51"/>
      <c r="GMF31" s="51"/>
      <c r="GMG31" s="51"/>
      <c r="GMH31" s="51"/>
      <c r="GMI31" s="51"/>
      <c r="GMJ31" s="51"/>
      <c r="GMK31" s="51"/>
      <c r="GML31" s="51"/>
      <c r="GMM31" s="51"/>
      <c r="GMN31" s="51"/>
      <c r="GMO31" s="51"/>
      <c r="GMP31" s="51"/>
      <c r="GMQ31" s="51"/>
      <c r="GMR31" s="51"/>
      <c r="GMS31" s="51"/>
      <c r="GMT31" s="51"/>
      <c r="GMU31" s="51"/>
      <c r="GMV31" s="51"/>
      <c r="GMW31" s="51"/>
      <c r="GMX31" s="51"/>
      <c r="GMY31" s="51"/>
      <c r="GMZ31" s="51"/>
      <c r="GNA31" s="51"/>
      <c r="GNB31" s="51"/>
      <c r="GNC31" s="51"/>
      <c r="GND31" s="51"/>
      <c r="GNE31" s="51"/>
      <c r="GNF31" s="51"/>
      <c r="GNG31" s="51"/>
      <c r="GNH31" s="51"/>
      <c r="GNI31" s="51"/>
      <c r="GNJ31" s="51"/>
      <c r="GNK31" s="51"/>
      <c r="GNL31" s="51"/>
      <c r="GNM31" s="51"/>
      <c r="GNN31" s="51"/>
      <c r="GNO31" s="51"/>
      <c r="GNP31" s="51"/>
      <c r="GNQ31" s="51"/>
      <c r="GNR31" s="51"/>
      <c r="GNS31" s="51"/>
      <c r="GNT31" s="51"/>
      <c r="GNU31" s="51"/>
      <c r="GNV31" s="51"/>
      <c r="GNW31" s="51"/>
      <c r="GNX31" s="51"/>
      <c r="GNY31" s="51"/>
      <c r="GNZ31" s="51"/>
      <c r="GOA31" s="51"/>
      <c r="GOB31" s="51"/>
      <c r="GOC31" s="51"/>
      <c r="GOD31" s="51"/>
      <c r="GOE31" s="51"/>
      <c r="GOF31" s="51"/>
      <c r="GOG31" s="51"/>
      <c r="GOH31" s="51"/>
      <c r="GOI31" s="51"/>
      <c r="GOJ31" s="51"/>
      <c r="GOK31" s="51"/>
      <c r="GOL31" s="51"/>
      <c r="GOM31" s="51"/>
      <c r="GON31" s="51"/>
      <c r="GOO31" s="51"/>
      <c r="GOP31" s="51"/>
      <c r="GOQ31" s="51"/>
      <c r="GOR31" s="51"/>
      <c r="GOS31" s="51"/>
      <c r="GOT31" s="51"/>
      <c r="GOU31" s="51"/>
      <c r="GOV31" s="51"/>
      <c r="GOW31" s="51"/>
      <c r="GOX31" s="51"/>
      <c r="GOY31" s="51"/>
      <c r="GOZ31" s="51"/>
      <c r="GPA31" s="51"/>
      <c r="GPB31" s="51"/>
      <c r="GPC31" s="51"/>
      <c r="GPD31" s="51"/>
      <c r="GPE31" s="51"/>
      <c r="GPF31" s="51"/>
      <c r="GPG31" s="51"/>
      <c r="GPH31" s="51"/>
      <c r="GPI31" s="51"/>
      <c r="GPJ31" s="51"/>
      <c r="GPK31" s="51"/>
      <c r="GPL31" s="51"/>
      <c r="GPM31" s="51"/>
      <c r="GPN31" s="51"/>
      <c r="GPO31" s="51"/>
      <c r="GPP31" s="51"/>
      <c r="GPQ31" s="51"/>
      <c r="GPR31" s="51"/>
      <c r="GPS31" s="51"/>
      <c r="GPT31" s="51"/>
      <c r="GPU31" s="51"/>
      <c r="GPV31" s="51"/>
      <c r="GPW31" s="51"/>
      <c r="GPX31" s="51"/>
      <c r="GPY31" s="51"/>
      <c r="GPZ31" s="51"/>
      <c r="GQA31" s="51"/>
      <c r="GQB31" s="51"/>
      <c r="GQC31" s="51"/>
      <c r="GQD31" s="51"/>
      <c r="GQE31" s="51"/>
      <c r="GQF31" s="51"/>
      <c r="GQG31" s="51"/>
      <c r="GQH31" s="51"/>
      <c r="GQI31" s="51"/>
      <c r="GQJ31" s="51"/>
      <c r="GQK31" s="51"/>
      <c r="GQL31" s="51"/>
      <c r="GQM31" s="51"/>
      <c r="GQN31" s="51"/>
      <c r="GQO31" s="51"/>
      <c r="GQP31" s="51"/>
      <c r="GQQ31" s="51"/>
      <c r="GQR31" s="51"/>
      <c r="GQS31" s="51"/>
      <c r="GQT31" s="51"/>
      <c r="GQU31" s="51"/>
      <c r="GQV31" s="51"/>
      <c r="GQW31" s="51"/>
      <c r="GQX31" s="51"/>
      <c r="GQY31" s="51"/>
      <c r="GQZ31" s="51"/>
      <c r="GRA31" s="51"/>
      <c r="GRB31" s="51"/>
      <c r="GRC31" s="51"/>
      <c r="GRD31" s="51"/>
      <c r="GRE31" s="51"/>
      <c r="GRF31" s="51"/>
      <c r="GRG31" s="51"/>
      <c r="GRH31" s="51"/>
      <c r="GRI31" s="51"/>
      <c r="GRJ31" s="51"/>
      <c r="GRK31" s="51"/>
      <c r="GRL31" s="51"/>
      <c r="GRM31" s="51"/>
      <c r="GRN31" s="51"/>
      <c r="GRO31" s="51"/>
      <c r="GRP31" s="51"/>
      <c r="GRQ31" s="51"/>
      <c r="GRR31" s="51"/>
      <c r="GRS31" s="51"/>
      <c r="GRT31" s="51"/>
      <c r="GRU31" s="51"/>
      <c r="GRV31" s="51"/>
      <c r="GRW31" s="51"/>
      <c r="GRX31" s="51"/>
      <c r="GRY31" s="51"/>
      <c r="GRZ31" s="51"/>
      <c r="GSA31" s="51"/>
      <c r="GSB31" s="51"/>
      <c r="GSC31" s="51"/>
      <c r="GSD31" s="51"/>
      <c r="GSE31" s="51"/>
      <c r="GSF31" s="51"/>
      <c r="GSG31" s="51"/>
      <c r="GSH31" s="51"/>
      <c r="GSI31" s="51"/>
      <c r="GSJ31" s="51"/>
      <c r="GSK31" s="51"/>
      <c r="GSL31" s="51"/>
      <c r="GSM31" s="51"/>
      <c r="GSN31" s="51"/>
      <c r="GSO31" s="51"/>
      <c r="GSP31" s="51"/>
      <c r="GSQ31" s="51"/>
      <c r="GSR31" s="51"/>
      <c r="GSS31" s="51"/>
      <c r="GST31" s="51"/>
      <c r="GSU31" s="51"/>
      <c r="GSV31" s="51"/>
      <c r="GSW31" s="51"/>
      <c r="GSX31" s="51"/>
      <c r="GSY31" s="51"/>
      <c r="GSZ31" s="51"/>
      <c r="GTA31" s="51"/>
      <c r="GTB31" s="51"/>
      <c r="GTC31" s="51"/>
      <c r="GTD31" s="51"/>
      <c r="GTE31" s="51"/>
      <c r="GTF31" s="51"/>
      <c r="GTG31" s="51"/>
      <c r="GTH31" s="51"/>
      <c r="GTI31" s="51"/>
      <c r="GTJ31" s="51"/>
      <c r="GTK31" s="51"/>
      <c r="GTL31" s="51"/>
      <c r="GTM31" s="51"/>
      <c r="GTN31" s="51"/>
      <c r="GTO31" s="51"/>
      <c r="GTP31" s="51"/>
      <c r="GTQ31" s="51"/>
      <c r="GTR31" s="51"/>
      <c r="GTS31" s="51"/>
      <c r="GTT31" s="51"/>
      <c r="GTU31" s="51"/>
      <c r="GTV31" s="51"/>
      <c r="GTW31" s="51"/>
      <c r="GTX31" s="51"/>
      <c r="GTY31" s="51"/>
      <c r="GTZ31" s="51"/>
      <c r="GUA31" s="51"/>
      <c r="GUB31" s="51"/>
      <c r="GUC31" s="51"/>
      <c r="GUD31" s="51"/>
      <c r="GUE31" s="51"/>
      <c r="GUF31" s="51"/>
      <c r="GUG31" s="51"/>
      <c r="GUH31" s="51"/>
      <c r="GUI31" s="51"/>
      <c r="GUJ31" s="51"/>
      <c r="GUK31" s="51"/>
      <c r="GUL31" s="51"/>
      <c r="GUM31" s="51"/>
      <c r="GUN31" s="51"/>
      <c r="GUO31" s="51"/>
      <c r="GUP31" s="51"/>
      <c r="GUQ31" s="51"/>
      <c r="GUR31" s="51"/>
      <c r="GUS31" s="51"/>
      <c r="GUT31" s="51"/>
      <c r="GUU31" s="51"/>
      <c r="GUV31" s="51"/>
      <c r="GUW31" s="51"/>
      <c r="GUX31" s="51"/>
      <c r="GUY31" s="51"/>
      <c r="GUZ31" s="51"/>
      <c r="GVA31" s="51"/>
      <c r="GVB31" s="51"/>
      <c r="GVC31" s="51"/>
      <c r="GVD31" s="51"/>
      <c r="GVE31" s="51"/>
      <c r="GVF31" s="51"/>
      <c r="GVG31" s="51"/>
      <c r="GVH31" s="51"/>
      <c r="GVI31" s="51"/>
      <c r="GVJ31" s="51"/>
      <c r="GVK31" s="51"/>
      <c r="GVL31" s="51"/>
      <c r="GVM31" s="51"/>
      <c r="GVN31" s="51"/>
      <c r="GVO31" s="51"/>
      <c r="GVP31" s="51"/>
      <c r="GVQ31" s="51"/>
      <c r="GVR31" s="51"/>
      <c r="GVS31" s="51"/>
      <c r="GVT31" s="51"/>
      <c r="GVU31" s="51"/>
      <c r="GVV31" s="51"/>
      <c r="GVW31" s="51"/>
      <c r="GVX31" s="51"/>
      <c r="GVY31" s="51"/>
      <c r="GVZ31" s="51"/>
      <c r="GWA31" s="51"/>
      <c r="GWB31" s="51"/>
      <c r="GWC31" s="51"/>
      <c r="GWD31" s="51"/>
      <c r="GWE31" s="51"/>
      <c r="GWF31" s="51"/>
      <c r="GWG31" s="51"/>
      <c r="GWH31" s="51"/>
      <c r="GWI31" s="51"/>
      <c r="GWJ31" s="51"/>
      <c r="GWK31" s="51"/>
      <c r="GWL31" s="51"/>
      <c r="GWM31" s="51"/>
      <c r="GWN31" s="51"/>
      <c r="GWO31" s="51"/>
      <c r="GWP31" s="51"/>
      <c r="GWQ31" s="51"/>
      <c r="GWR31" s="51"/>
      <c r="GWS31" s="51"/>
      <c r="GWT31" s="51"/>
      <c r="GWU31" s="51"/>
      <c r="GWV31" s="51"/>
      <c r="GWW31" s="51"/>
      <c r="GWX31" s="51"/>
      <c r="GWY31" s="51"/>
      <c r="GWZ31" s="51"/>
      <c r="GXA31" s="51"/>
      <c r="GXB31" s="51"/>
      <c r="GXC31" s="51"/>
      <c r="GXD31" s="51"/>
      <c r="GXE31" s="51"/>
      <c r="GXF31" s="51"/>
      <c r="GXG31" s="51"/>
      <c r="GXH31" s="51"/>
      <c r="GXI31" s="51"/>
      <c r="GXJ31" s="51"/>
      <c r="GXK31" s="51"/>
      <c r="GXL31" s="51"/>
      <c r="GXM31" s="51"/>
      <c r="GXN31" s="51"/>
      <c r="GXO31" s="51"/>
      <c r="GXP31" s="51"/>
      <c r="GXQ31" s="51"/>
      <c r="GXR31" s="51"/>
      <c r="GXS31" s="51"/>
      <c r="GXT31" s="51"/>
      <c r="GXU31" s="51"/>
      <c r="GXV31" s="51"/>
      <c r="GXW31" s="51"/>
      <c r="GXX31" s="51"/>
      <c r="GXY31" s="51"/>
      <c r="GXZ31" s="51"/>
      <c r="GYA31" s="51"/>
      <c r="GYB31" s="51"/>
      <c r="GYC31" s="51"/>
      <c r="GYD31" s="51"/>
      <c r="GYE31" s="51"/>
      <c r="GYF31" s="51"/>
      <c r="GYG31" s="51"/>
      <c r="GYH31" s="51"/>
      <c r="GYI31" s="51"/>
      <c r="GYJ31" s="51"/>
      <c r="GYK31" s="51"/>
      <c r="GYL31" s="51"/>
      <c r="GYM31" s="51"/>
      <c r="GYN31" s="51"/>
      <c r="GYO31" s="51"/>
      <c r="GYP31" s="51"/>
      <c r="GYQ31" s="51"/>
      <c r="GYR31" s="51"/>
      <c r="GYS31" s="51"/>
      <c r="GYT31" s="51"/>
      <c r="GYU31" s="51"/>
      <c r="GYV31" s="51"/>
      <c r="GYW31" s="51"/>
      <c r="GYX31" s="51"/>
      <c r="GYY31" s="51"/>
      <c r="GYZ31" s="51"/>
      <c r="GZA31" s="51"/>
      <c r="GZB31" s="51"/>
      <c r="GZC31" s="51"/>
      <c r="GZD31" s="51"/>
      <c r="GZE31" s="51"/>
      <c r="GZF31" s="51"/>
      <c r="GZG31" s="51"/>
      <c r="GZH31" s="51"/>
      <c r="GZI31" s="51"/>
      <c r="GZJ31" s="51"/>
      <c r="GZK31" s="51"/>
      <c r="GZL31" s="51"/>
      <c r="GZM31" s="51"/>
      <c r="GZN31" s="51"/>
      <c r="GZO31" s="51"/>
      <c r="GZP31" s="51"/>
      <c r="GZQ31" s="51"/>
      <c r="GZR31" s="51"/>
      <c r="GZS31" s="51"/>
      <c r="GZT31" s="51"/>
      <c r="GZU31" s="51"/>
      <c r="GZV31" s="51"/>
      <c r="GZW31" s="51"/>
      <c r="GZX31" s="51"/>
      <c r="GZY31" s="51"/>
      <c r="GZZ31" s="51"/>
      <c r="HAA31" s="51"/>
      <c r="HAB31" s="51"/>
      <c r="HAC31" s="51"/>
      <c r="HAD31" s="51"/>
      <c r="HAE31" s="51"/>
      <c r="HAF31" s="51"/>
      <c r="HAG31" s="51"/>
      <c r="HAH31" s="51"/>
      <c r="HAI31" s="51"/>
      <c r="HAJ31" s="51"/>
      <c r="HAK31" s="51"/>
      <c r="HAL31" s="51"/>
      <c r="HAM31" s="51"/>
      <c r="HAN31" s="51"/>
      <c r="HAO31" s="51"/>
      <c r="HAP31" s="51"/>
      <c r="HAQ31" s="51"/>
      <c r="HAR31" s="51"/>
      <c r="HAS31" s="51"/>
      <c r="HAT31" s="51"/>
      <c r="HAU31" s="51"/>
      <c r="HAV31" s="51"/>
      <c r="HAW31" s="51"/>
      <c r="HAX31" s="51"/>
      <c r="HAY31" s="51"/>
      <c r="HAZ31" s="51"/>
      <c r="HBA31" s="51"/>
      <c r="HBB31" s="51"/>
      <c r="HBC31" s="51"/>
      <c r="HBD31" s="51"/>
      <c r="HBE31" s="51"/>
      <c r="HBF31" s="51"/>
      <c r="HBG31" s="51"/>
      <c r="HBH31" s="51"/>
      <c r="HBI31" s="51"/>
      <c r="HBJ31" s="51"/>
      <c r="HBK31" s="51"/>
      <c r="HBL31" s="51"/>
      <c r="HBM31" s="51"/>
      <c r="HBN31" s="51"/>
      <c r="HBO31" s="51"/>
      <c r="HBP31" s="51"/>
      <c r="HBQ31" s="51"/>
      <c r="HBR31" s="51"/>
      <c r="HBS31" s="51"/>
      <c r="HBT31" s="51"/>
      <c r="HBU31" s="51"/>
      <c r="HBV31" s="51"/>
      <c r="HBW31" s="51"/>
      <c r="HBX31" s="51"/>
      <c r="HBY31" s="51"/>
      <c r="HBZ31" s="51"/>
      <c r="HCA31" s="51"/>
      <c r="HCB31" s="51"/>
      <c r="HCC31" s="51"/>
      <c r="HCD31" s="51"/>
      <c r="HCE31" s="51"/>
      <c r="HCF31" s="51"/>
      <c r="HCG31" s="51"/>
      <c r="HCH31" s="51"/>
      <c r="HCI31" s="51"/>
      <c r="HCJ31" s="51"/>
      <c r="HCK31" s="51"/>
      <c r="HCL31" s="51"/>
      <c r="HCM31" s="51"/>
      <c r="HCN31" s="51"/>
      <c r="HCO31" s="51"/>
      <c r="HCP31" s="51"/>
      <c r="HCQ31" s="51"/>
      <c r="HCR31" s="51"/>
      <c r="HCS31" s="51"/>
      <c r="HCT31" s="51"/>
      <c r="HCU31" s="51"/>
      <c r="HCV31" s="51"/>
      <c r="HCW31" s="51"/>
      <c r="HCX31" s="51"/>
      <c r="HCY31" s="51"/>
      <c r="HCZ31" s="51"/>
      <c r="HDA31" s="51"/>
      <c r="HDB31" s="51"/>
      <c r="HDC31" s="51"/>
      <c r="HDD31" s="51"/>
      <c r="HDE31" s="51"/>
      <c r="HDF31" s="51"/>
      <c r="HDG31" s="51"/>
      <c r="HDH31" s="51"/>
      <c r="HDI31" s="51"/>
      <c r="HDJ31" s="51"/>
      <c r="HDK31" s="51"/>
      <c r="HDL31" s="51"/>
      <c r="HDM31" s="51"/>
      <c r="HDN31" s="51"/>
      <c r="HDO31" s="51"/>
      <c r="HDP31" s="51"/>
      <c r="HDQ31" s="51"/>
      <c r="HDR31" s="51"/>
      <c r="HDS31" s="51"/>
      <c r="HDT31" s="51"/>
      <c r="HDU31" s="51"/>
      <c r="HDV31" s="51"/>
      <c r="HDW31" s="51"/>
      <c r="HDX31" s="51"/>
      <c r="HDY31" s="51"/>
      <c r="HDZ31" s="51"/>
      <c r="HEA31" s="51"/>
      <c r="HEB31" s="51"/>
      <c r="HEC31" s="51"/>
      <c r="HED31" s="51"/>
      <c r="HEE31" s="51"/>
      <c r="HEF31" s="51"/>
      <c r="HEG31" s="51"/>
      <c r="HEH31" s="51"/>
      <c r="HEI31" s="51"/>
      <c r="HEJ31" s="51"/>
      <c r="HEK31" s="51"/>
      <c r="HEL31" s="51"/>
      <c r="HEM31" s="51"/>
      <c r="HEN31" s="51"/>
      <c r="HEO31" s="51"/>
      <c r="HEP31" s="51"/>
      <c r="HEQ31" s="51"/>
      <c r="HER31" s="51"/>
      <c r="HES31" s="51"/>
      <c r="HET31" s="51"/>
      <c r="HEU31" s="51"/>
      <c r="HEV31" s="51"/>
      <c r="HEW31" s="51"/>
      <c r="HEX31" s="51"/>
      <c r="HEY31" s="51"/>
      <c r="HEZ31" s="51"/>
      <c r="HFA31" s="51"/>
      <c r="HFB31" s="51"/>
      <c r="HFC31" s="51"/>
      <c r="HFD31" s="51"/>
      <c r="HFE31" s="51"/>
      <c r="HFF31" s="51"/>
      <c r="HFG31" s="51"/>
      <c r="HFH31" s="51"/>
      <c r="HFI31" s="51"/>
      <c r="HFJ31" s="51"/>
      <c r="HFK31" s="51"/>
      <c r="HFL31" s="51"/>
      <c r="HFM31" s="51"/>
      <c r="HFN31" s="51"/>
      <c r="HFO31" s="51"/>
      <c r="HFP31" s="51"/>
      <c r="HFQ31" s="51"/>
      <c r="HFR31" s="51"/>
      <c r="HFS31" s="51"/>
      <c r="HFT31" s="51"/>
      <c r="HFU31" s="51"/>
      <c r="HFV31" s="51"/>
      <c r="HFW31" s="51"/>
      <c r="HFX31" s="51"/>
      <c r="HFY31" s="51"/>
      <c r="HFZ31" s="51"/>
      <c r="HGA31" s="51"/>
      <c r="HGB31" s="51"/>
      <c r="HGC31" s="51"/>
      <c r="HGD31" s="51"/>
      <c r="HGE31" s="51"/>
      <c r="HGF31" s="51"/>
      <c r="HGG31" s="51"/>
      <c r="HGH31" s="51"/>
      <c r="HGI31" s="51"/>
      <c r="HGJ31" s="51"/>
      <c r="HGK31" s="51"/>
      <c r="HGL31" s="51"/>
      <c r="HGM31" s="51"/>
      <c r="HGN31" s="51"/>
      <c r="HGO31" s="51"/>
      <c r="HGP31" s="51"/>
      <c r="HGQ31" s="51"/>
      <c r="HGR31" s="51"/>
      <c r="HGS31" s="51"/>
      <c r="HGT31" s="51"/>
      <c r="HGU31" s="51"/>
      <c r="HGV31" s="51"/>
      <c r="HGW31" s="51"/>
      <c r="HGX31" s="51"/>
      <c r="HGY31" s="51"/>
      <c r="HGZ31" s="51"/>
      <c r="HHA31" s="51"/>
      <c r="HHB31" s="51"/>
      <c r="HHC31" s="51"/>
      <c r="HHD31" s="51"/>
      <c r="HHE31" s="51"/>
      <c r="HHF31" s="51"/>
      <c r="HHG31" s="51"/>
      <c r="HHH31" s="51"/>
      <c r="HHI31" s="51"/>
      <c r="HHJ31" s="51"/>
      <c r="HHK31" s="51"/>
      <c r="HHL31" s="51"/>
      <c r="HHM31" s="51"/>
      <c r="HHN31" s="51"/>
      <c r="HHO31" s="51"/>
      <c r="HHP31" s="51"/>
      <c r="HHQ31" s="51"/>
      <c r="HHR31" s="51"/>
      <c r="HHS31" s="51"/>
      <c r="HHT31" s="51"/>
      <c r="HHU31" s="51"/>
      <c r="HHV31" s="51"/>
      <c r="HHW31" s="51"/>
      <c r="HHX31" s="51"/>
      <c r="HHY31" s="51"/>
      <c r="HHZ31" s="51"/>
      <c r="HIA31" s="51"/>
      <c r="HIB31" s="51"/>
      <c r="HIC31" s="51"/>
      <c r="HID31" s="51"/>
      <c r="HIE31" s="51"/>
      <c r="HIF31" s="51"/>
      <c r="HIG31" s="51"/>
      <c r="HIH31" s="51"/>
      <c r="HII31" s="51"/>
      <c r="HIJ31" s="51"/>
      <c r="HIK31" s="51"/>
      <c r="HIL31" s="51"/>
      <c r="HIM31" s="51"/>
      <c r="HIN31" s="51"/>
      <c r="HIO31" s="51"/>
      <c r="HIP31" s="51"/>
      <c r="HIQ31" s="51"/>
      <c r="HIR31" s="51"/>
      <c r="HIS31" s="51"/>
      <c r="HIT31" s="51"/>
      <c r="HIU31" s="51"/>
      <c r="HIV31" s="51"/>
      <c r="HIW31" s="51"/>
      <c r="HIX31" s="51"/>
      <c r="HIY31" s="51"/>
      <c r="HIZ31" s="51"/>
      <c r="HJA31" s="51"/>
      <c r="HJB31" s="51"/>
      <c r="HJC31" s="51"/>
      <c r="HJD31" s="51"/>
      <c r="HJE31" s="51"/>
      <c r="HJF31" s="51"/>
      <c r="HJG31" s="51"/>
      <c r="HJH31" s="51"/>
      <c r="HJI31" s="51"/>
      <c r="HJJ31" s="51"/>
      <c r="HJK31" s="51"/>
      <c r="HJL31" s="51"/>
      <c r="HJM31" s="51"/>
      <c r="HJN31" s="51"/>
      <c r="HJO31" s="51"/>
      <c r="HJP31" s="51"/>
      <c r="HJQ31" s="51"/>
      <c r="HJR31" s="51"/>
      <c r="HJS31" s="51"/>
      <c r="HJT31" s="51"/>
      <c r="HJU31" s="51"/>
      <c r="HJV31" s="51"/>
      <c r="HJW31" s="51"/>
      <c r="HJX31" s="51"/>
      <c r="HJY31" s="51"/>
      <c r="HJZ31" s="51"/>
      <c r="HKA31" s="51"/>
      <c r="HKB31" s="51"/>
      <c r="HKC31" s="51"/>
      <c r="HKD31" s="51"/>
      <c r="HKE31" s="51"/>
      <c r="HKF31" s="51"/>
      <c r="HKG31" s="51"/>
      <c r="HKH31" s="51"/>
      <c r="HKI31" s="51"/>
      <c r="HKJ31" s="51"/>
      <c r="HKK31" s="51"/>
      <c r="HKL31" s="51"/>
      <c r="HKM31" s="51"/>
      <c r="HKN31" s="51"/>
      <c r="HKO31" s="51"/>
      <c r="HKP31" s="51"/>
      <c r="HKQ31" s="51"/>
      <c r="HKR31" s="51"/>
      <c r="HKS31" s="51"/>
      <c r="HKT31" s="51"/>
      <c r="HKU31" s="51"/>
      <c r="HKV31" s="51"/>
      <c r="HKW31" s="51"/>
      <c r="HKX31" s="51"/>
      <c r="HKY31" s="51"/>
      <c r="HKZ31" s="51"/>
      <c r="HLA31" s="51"/>
      <c r="HLB31" s="51"/>
      <c r="HLC31" s="51"/>
      <c r="HLD31" s="51"/>
      <c r="HLE31" s="51"/>
      <c r="HLF31" s="51"/>
      <c r="HLG31" s="51"/>
      <c r="HLH31" s="51"/>
      <c r="HLI31" s="51"/>
      <c r="HLJ31" s="51"/>
      <c r="HLK31" s="51"/>
      <c r="HLL31" s="51"/>
      <c r="HLM31" s="51"/>
      <c r="HLN31" s="51"/>
      <c r="HLO31" s="51"/>
      <c r="HLP31" s="51"/>
      <c r="HLQ31" s="51"/>
      <c r="HLR31" s="51"/>
      <c r="HLS31" s="51"/>
      <c r="HLT31" s="51"/>
      <c r="HLU31" s="51"/>
      <c r="HLV31" s="51"/>
      <c r="HLW31" s="51"/>
      <c r="HLX31" s="51"/>
      <c r="HLY31" s="51"/>
      <c r="HLZ31" s="51"/>
      <c r="HMA31" s="51"/>
      <c r="HMB31" s="51"/>
      <c r="HMC31" s="51"/>
      <c r="HMD31" s="51"/>
      <c r="HME31" s="51"/>
      <c r="HMF31" s="51"/>
      <c r="HMG31" s="51"/>
      <c r="HMH31" s="51"/>
      <c r="HMI31" s="51"/>
      <c r="HMJ31" s="51"/>
      <c r="HMK31" s="51"/>
      <c r="HML31" s="51"/>
      <c r="HMM31" s="51"/>
      <c r="HMN31" s="51"/>
      <c r="HMO31" s="51"/>
      <c r="HMP31" s="51"/>
      <c r="HMQ31" s="51"/>
      <c r="HMR31" s="51"/>
      <c r="HMS31" s="51"/>
      <c r="HMT31" s="51"/>
      <c r="HMU31" s="51"/>
      <c r="HMV31" s="51"/>
      <c r="HMW31" s="51"/>
      <c r="HMX31" s="51"/>
      <c r="HMY31" s="51"/>
      <c r="HMZ31" s="51"/>
      <c r="HNA31" s="51"/>
      <c r="HNB31" s="51"/>
      <c r="HNC31" s="51"/>
      <c r="HND31" s="51"/>
      <c r="HNE31" s="51"/>
      <c r="HNF31" s="51"/>
      <c r="HNG31" s="51"/>
      <c r="HNH31" s="51"/>
      <c r="HNI31" s="51"/>
      <c r="HNJ31" s="51"/>
      <c r="HNK31" s="51"/>
      <c r="HNL31" s="51"/>
      <c r="HNM31" s="51"/>
      <c r="HNN31" s="51"/>
      <c r="HNO31" s="51"/>
      <c r="HNP31" s="51"/>
      <c r="HNQ31" s="51"/>
      <c r="HNR31" s="51"/>
      <c r="HNS31" s="51"/>
      <c r="HNT31" s="51"/>
      <c r="HNU31" s="51"/>
      <c r="HNV31" s="51"/>
      <c r="HNW31" s="51"/>
      <c r="HNX31" s="51"/>
      <c r="HNY31" s="51"/>
      <c r="HNZ31" s="51"/>
      <c r="HOA31" s="51"/>
      <c r="HOB31" s="51"/>
      <c r="HOC31" s="51"/>
      <c r="HOD31" s="51"/>
      <c r="HOE31" s="51"/>
      <c r="HOF31" s="51"/>
      <c r="HOG31" s="51"/>
      <c r="HOH31" s="51"/>
      <c r="HOI31" s="51"/>
      <c r="HOJ31" s="51"/>
      <c r="HOK31" s="51"/>
      <c r="HOL31" s="51"/>
      <c r="HOM31" s="51"/>
      <c r="HON31" s="51"/>
      <c r="HOO31" s="51"/>
      <c r="HOP31" s="51"/>
      <c r="HOQ31" s="51"/>
      <c r="HOR31" s="51"/>
      <c r="HOS31" s="51"/>
      <c r="HOT31" s="51"/>
      <c r="HOU31" s="51"/>
      <c r="HOV31" s="51"/>
      <c r="HOW31" s="51"/>
      <c r="HOX31" s="51"/>
      <c r="HOY31" s="51"/>
      <c r="HOZ31" s="51"/>
      <c r="HPA31" s="51"/>
      <c r="HPB31" s="51"/>
      <c r="HPC31" s="51"/>
      <c r="HPD31" s="51"/>
      <c r="HPE31" s="51"/>
      <c r="HPF31" s="51"/>
      <c r="HPG31" s="51"/>
      <c r="HPH31" s="51"/>
      <c r="HPI31" s="51"/>
      <c r="HPJ31" s="51"/>
      <c r="HPK31" s="51"/>
      <c r="HPL31" s="51"/>
      <c r="HPM31" s="51"/>
      <c r="HPN31" s="51"/>
      <c r="HPO31" s="51"/>
      <c r="HPP31" s="51"/>
      <c r="HPQ31" s="51"/>
      <c r="HPR31" s="51"/>
      <c r="HPS31" s="51"/>
      <c r="HPT31" s="51"/>
      <c r="HPU31" s="51"/>
      <c r="HPV31" s="51"/>
      <c r="HPW31" s="51"/>
      <c r="HPX31" s="51"/>
      <c r="HPY31" s="51"/>
      <c r="HPZ31" s="51"/>
      <c r="HQA31" s="51"/>
      <c r="HQB31" s="51"/>
      <c r="HQC31" s="51"/>
      <c r="HQD31" s="51"/>
      <c r="HQE31" s="51"/>
      <c r="HQF31" s="51"/>
      <c r="HQG31" s="51"/>
      <c r="HQH31" s="51"/>
      <c r="HQI31" s="51"/>
      <c r="HQJ31" s="51"/>
      <c r="HQK31" s="51"/>
      <c r="HQL31" s="51"/>
      <c r="HQM31" s="51"/>
      <c r="HQN31" s="51"/>
      <c r="HQO31" s="51"/>
      <c r="HQP31" s="51"/>
      <c r="HQQ31" s="51"/>
      <c r="HQR31" s="51"/>
      <c r="HQS31" s="51"/>
      <c r="HQT31" s="51"/>
      <c r="HQU31" s="51"/>
      <c r="HQV31" s="51"/>
      <c r="HQW31" s="51"/>
      <c r="HQX31" s="51"/>
      <c r="HQY31" s="51"/>
      <c r="HQZ31" s="51"/>
      <c r="HRA31" s="51"/>
      <c r="HRB31" s="51"/>
      <c r="HRC31" s="51"/>
      <c r="HRD31" s="51"/>
      <c r="HRE31" s="51"/>
      <c r="HRF31" s="51"/>
      <c r="HRG31" s="51"/>
      <c r="HRH31" s="51"/>
      <c r="HRI31" s="51"/>
      <c r="HRJ31" s="51"/>
      <c r="HRK31" s="51"/>
      <c r="HRL31" s="51"/>
      <c r="HRM31" s="51"/>
      <c r="HRN31" s="51"/>
      <c r="HRO31" s="51"/>
      <c r="HRP31" s="51"/>
      <c r="HRQ31" s="51"/>
      <c r="HRR31" s="51"/>
      <c r="HRS31" s="51"/>
      <c r="HRT31" s="51"/>
      <c r="HRU31" s="51"/>
      <c r="HRV31" s="51"/>
      <c r="HRW31" s="51"/>
      <c r="HRX31" s="51"/>
      <c r="HRY31" s="51"/>
      <c r="HRZ31" s="51"/>
      <c r="HSA31" s="51"/>
      <c r="HSB31" s="51"/>
      <c r="HSC31" s="51"/>
      <c r="HSD31" s="51"/>
      <c r="HSE31" s="51"/>
      <c r="HSF31" s="51"/>
      <c r="HSG31" s="51"/>
      <c r="HSH31" s="51"/>
      <c r="HSI31" s="51"/>
      <c r="HSJ31" s="51"/>
      <c r="HSK31" s="51"/>
      <c r="HSL31" s="51"/>
      <c r="HSM31" s="51"/>
      <c r="HSN31" s="51"/>
      <c r="HSO31" s="51"/>
      <c r="HSP31" s="51"/>
      <c r="HSQ31" s="51"/>
      <c r="HSR31" s="51"/>
      <c r="HSS31" s="51"/>
      <c r="HST31" s="51"/>
      <c r="HSU31" s="51"/>
      <c r="HSV31" s="51"/>
      <c r="HSW31" s="51"/>
      <c r="HSX31" s="51"/>
      <c r="HSY31" s="51"/>
      <c r="HSZ31" s="51"/>
      <c r="HTA31" s="51"/>
      <c r="HTB31" s="51"/>
      <c r="HTC31" s="51"/>
      <c r="HTD31" s="51"/>
      <c r="HTE31" s="51"/>
      <c r="HTF31" s="51"/>
      <c r="HTG31" s="51"/>
      <c r="HTH31" s="51"/>
      <c r="HTI31" s="51"/>
      <c r="HTJ31" s="51"/>
      <c r="HTK31" s="51"/>
      <c r="HTL31" s="51"/>
      <c r="HTM31" s="51"/>
      <c r="HTN31" s="51"/>
      <c r="HTO31" s="51"/>
      <c r="HTP31" s="51"/>
      <c r="HTQ31" s="51"/>
      <c r="HTR31" s="51"/>
      <c r="HTS31" s="51"/>
      <c r="HTT31" s="51"/>
      <c r="HTU31" s="51"/>
      <c r="HTV31" s="51"/>
      <c r="HTW31" s="51"/>
      <c r="HTX31" s="51"/>
      <c r="HTY31" s="51"/>
      <c r="HTZ31" s="51"/>
      <c r="HUA31" s="51"/>
      <c r="HUB31" s="51"/>
      <c r="HUC31" s="51"/>
      <c r="HUD31" s="51"/>
      <c r="HUE31" s="51"/>
      <c r="HUF31" s="51"/>
      <c r="HUG31" s="51"/>
      <c r="HUH31" s="51"/>
      <c r="HUI31" s="51"/>
      <c r="HUJ31" s="51"/>
      <c r="HUK31" s="51"/>
      <c r="HUL31" s="51"/>
      <c r="HUM31" s="51"/>
      <c r="HUN31" s="51"/>
      <c r="HUO31" s="51"/>
      <c r="HUP31" s="51"/>
      <c r="HUQ31" s="51"/>
      <c r="HUR31" s="51"/>
      <c r="HUS31" s="51"/>
      <c r="HUT31" s="51"/>
      <c r="HUU31" s="51"/>
      <c r="HUV31" s="51"/>
      <c r="HUW31" s="51"/>
      <c r="HUX31" s="51"/>
      <c r="HUY31" s="51"/>
      <c r="HUZ31" s="51"/>
      <c r="HVA31" s="51"/>
      <c r="HVB31" s="51"/>
      <c r="HVC31" s="51"/>
      <c r="HVD31" s="51"/>
      <c r="HVE31" s="51"/>
      <c r="HVF31" s="51"/>
      <c r="HVG31" s="51"/>
      <c r="HVH31" s="51"/>
      <c r="HVI31" s="51"/>
      <c r="HVJ31" s="51"/>
      <c r="HVK31" s="51"/>
      <c r="HVL31" s="51"/>
      <c r="HVM31" s="51"/>
      <c r="HVN31" s="51"/>
      <c r="HVO31" s="51"/>
      <c r="HVP31" s="51"/>
      <c r="HVQ31" s="51"/>
      <c r="HVR31" s="51"/>
      <c r="HVS31" s="51"/>
      <c r="HVT31" s="51"/>
      <c r="HVU31" s="51"/>
      <c r="HVV31" s="51"/>
      <c r="HVW31" s="51"/>
      <c r="HVX31" s="51"/>
      <c r="HVY31" s="51"/>
      <c r="HVZ31" s="51"/>
      <c r="HWA31" s="51"/>
      <c r="HWB31" s="51"/>
      <c r="HWC31" s="51"/>
      <c r="HWD31" s="51"/>
      <c r="HWE31" s="51"/>
      <c r="HWF31" s="51"/>
      <c r="HWG31" s="51"/>
      <c r="HWH31" s="51"/>
      <c r="HWI31" s="51"/>
      <c r="HWJ31" s="51"/>
      <c r="HWK31" s="51"/>
      <c r="HWL31" s="51"/>
      <c r="HWM31" s="51"/>
      <c r="HWN31" s="51"/>
      <c r="HWO31" s="51"/>
      <c r="HWP31" s="51"/>
      <c r="HWQ31" s="51"/>
      <c r="HWR31" s="51"/>
      <c r="HWS31" s="51"/>
      <c r="HWT31" s="51"/>
      <c r="HWU31" s="51"/>
      <c r="HWV31" s="51"/>
      <c r="HWW31" s="51"/>
      <c r="HWX31" s="51"/>
      <c r="HWY31" s="51"/>
      <c r="HWZ31" s="51"/>
      <c r="HXA31" s="51"/>
      <c r="HXB31" s="51"/>
      <c r="HXC31" s="51"/>
      <c r="HXD31" s="51"/>
      <c r="HXE31" s="51"/>
      <c r="HXF31" s="51"/>
      <c r="HXG31" s="51"/>
      <c r="HXH31" s="51"/>
      <c r="HXI31" s="51"/>
      <c r="HXJ31" s="51"/>
      <c r="HXK31" s="51"/>
      <c r="HXL31" s="51"/>
      <c r="HXM31" s="51"/>
      <c r="HXN31" s="51"/>
      <c r="HXO31" s="51"/>
      <c r="HXP31" s="51"/>
      <c r="HXQ31" s="51"/>
      <c r="HXR31" s="51"/>
      <c r="HXS31" s="51"/>
      <c r="HXT31" s="51"/>
      <c r="HXU31" s="51"/>
      <c r="HXV31" s="51"/>
      <c r="HXW31" s="51"/>
      <c r="HXX31" s="51"/>
      <c r="HXY31" s="51"/>
      <c r="HXZ31" s="51"/>
      <c r="HYA31" s="51"/>
      <c r="HYB31" s="51"/>
      <c r="HYC31" s="51"/>
      <c r="HYD31" s="51"/>
      <c r="HYE31" s="51"/>
      <c r="HYF31" s="51"/>
      <c r="HYG31" s="51"/>
      <c r="HYH31" s="51"/>
      <c r="HYI31" s="51"/>
      <c r="HYJ31" s="51"/>
      <c r="HYK31" s="51"/>
      <c r="HYL31" s="51"/>
      <c r="HYM31" s="51"/>
      <c r="HYN31" s="51"/>
      <c r="HYO31" s="51"/>
      <c r="HYP31" s="51"/>
      <c r="HYQ31" s="51"/>
      <c r="HYR31" s="51"/>
      <c r="HYS31" s="51"/>
      <c r="HYT31" s="51"/>
      <c r="HYU31" s="51"/>
      <c r="HYV31" s="51"/>
      <c r="HYW31" s="51"/>
      <c r="HYX31" s="51"/>
      <c r="HYY31" s="51"/>
      <c r="HYZ31" s="51"/>
      <c r="HZA31" s="51"/>
      <c r="HZB31" s="51"/>
      <c r="HZC31" s="51"/>
      <c r="HZD31" s="51"/>
      <c r="HZE31" s="51"/>
      <c r="HZF31" s="51"/>
      <c r="HZG31" s="51"/>
      <c r="HZH31" s="51"/>
      <c r="HZI31" s="51"/>
      <c r="HZJ31" s="51"/>
      <c r="HZK31" s="51"/>
      <c r="HZL31" s="51"/>
      <c r="HZM31" s="51"/>
      <c r="HZN31" s="51"/>
      <c r="HZO31" s="51"/>
      <c r="HZP31" s="51"/>
      <c r="HZQ31" s="51"/>
      <c r="HZR31" s="51"/>
      <c r="HZS31" s="51"/>
      <c r="HZT31" s="51"/>
      <c r="HZU31" s="51"/>
      <c r="HZV31" s="51"/>
      <c r="HZW31" s="51"/>
      <c r="HZX31" s="51"/>
      <c r="HZY31" s="51"/>
      <c r="HZZ31" s="51"/>
      <c r="IAA31" s="51"/>
      <c r="IAB31" s="51"/>
      <c r="IAC31" s="51"/>
      <c r="IAD31" s="51"/>
      <c r="IAE31" s="51"/>
      <c r="IAF31" s="51"/>
      <c r="IAG31" s="51"/>
      <c r="IAH31" s="51"/>
      <c r="IAI31" s="51"/>
      <c r="IAJ31" s="51"/>
      <c r="IAK31" s="51"/>
      <c r="IAL31" s="51"/>
      <c r="IAM31" s="51"/>
      <c r="IAN31" s="51"/>
      <c r="IAO31" s="51"/>
      <c r="IAP31" s="51"/>
      <c r="IAQ31" s="51"/>
      <c r="IAR31" s="51"/>
      <c r="IAS31" s="51"/>
      <c r="IAT31" s="51"/>
      <c r="IAU31" s="51"/>
      <c r="IAV31" s="51"/>
      <c r="IAW31" s="51"/>
      <c r="IAX31" s="51"/>
      <c r="IAY31" s="51"/>
      <c r="IAZ31" s="51"/>
      <c r="IBA31" s="51"/>
      <c r="IBB31" s="51"/>
      <c r="IBC31" s="51"/>
      <c r="IBD31" s="51"/>
      <c r="IBE31" s="51"/>
      <c r="IBF31" s="51"/>
      <c r="IBG31" s="51"/>
      <c r="IBH31" s="51"/>
      <c r="IBI31" s="51"/>
      <c r="IBJ31" s="51"/>
      <c r="IBK31" s="51"/>
      <c r="IBL31" s="51"/>
      <c r="IBM31" s="51"/>
      <c r="IBN31" s="51"/>
      <c r="IBO31" s="51"/>
      <c r="IBP31" s="51"/>
      <c r="IBQ31" s="51"/>
      <c r="IBR31" s="51"/>
      <c r="IBS31" s="51"/>
      <c r="IBT31" s="51"/>
      <c r="IBU31" s="51"/>
      <c r="IBV31" s="51"/>
      <c r="IBW31" s="51"/>
      <c r="IBX31" s="51"/>
      <c r="IBY31" s="51"/>
      <c r="IBZ31" s="51"/>
      <c r="ICA31" s="51"/>
      <c r="ICB31" s="51"/>
      <c r="ICC31" s="51"/>
      <c r="ICD31" s="51"/>
      <c r="ICE31" s="51"/>
      <c r="ICF31" s="51"/>
      <c r="ICG31" s="51"/>
      <c r="ICH31" s="51"/>
      <c r="ICI31" s="51"/>
      <c r="ICJ31" s="51"/>
      <c r="ICK31" s="51"/>
      <c r="ICL31" s="51"/>
      <c r="ICM31" s="51"/>
      <c r="ICN31" s="51"/>
      <c r="ICO31" s="51"/>
      <c r="ICP31" s="51"/>
      <c r="ICQ31" s="51"/>
      <c r="ICR31" s="51"/>
      <c r="ICS31" s="51"/>
      <c r="ICT31" s="51"/>
      <c r="ICU31" s="51"/>
      <c r="ICV31" s="51"/>
      <c r="ICW31" s="51"/>
      <c r="ICX31" s="51"/>
      <c r="ICY31" s="51"/>
      <c r="ICZ31" s="51"/>
      <c r="IDA31" s="51"/>
      <c r="IDB31" s="51"/>
      <c r="IDC31" s="51"/>
      <c r="IDD31" s="51"/>
      <c r="IDE31" s="51"/>
      <c r="IDF31" s="51"/>
      <c r="IDG31" s="51"/>
      <c r="IDH31" s="51"/>
      <c r="IDI31" s="51"/>
      <c r="IDJ31" s="51"/>
      <c r="IDK31" s="51"/>
      <c r="IDL31" s="51"/>
      <c r="IDM31" s="51"/>
      <c r="IDN31" s="51"/>
      <c r="IDO31" s="51"/>
      <c r="IDP31" s="51"/>
      <c r="IDQ31" s="51"/>
      <c r="IDR31" s="51"/>
      <c r="IDS31" s="51"/>
      <c r="IDT31" s="51"/>
      <c r="IDU31" s="51"/>
      <c r="IDV31" s="51"/>
      <c r="IDW31" s="51"/>
      <c r="IDX31" s="51"/>
      <c r="IDY31" s="51"/>
      <c r="IDZ31" s="51"/>
      <c r="IEA31" s="51"/>
      <c r="IEB31" s="51"/>
      <c r="IEC31" s="51"/>
      <c r="IED31" s="51"/>
      <c r="IEE31" s="51"/>
      <c r="IEF31" s="51"/>
      <c r="IEG31" s="51"/>
      <c r="IEH31" s="51"/>
      <c r="IEI31" s="51"/>
      <c r="IEJ31" s="51"/>
      <c r="IEK31" s="51"/>
      <c r="IEL31" s="51"/>
      <c r="IEM31" s="51"/>
      <c r="IEN31" s="51"/>
      <c r="IEO31" s="51"/>
      <c r="IEP31" s="51"/>
      <c r="IEQ31" s="51"/>
      <c r="IER31" s="51"/>
      <c r="IES31" s="51"/>
      <c r="IET31" s="51"/>
      <c r="IEU31" s="51"/>
      <c r="IEV31" s="51"/>
      <c r="IEW31" s="51"/>
      <c r="IEX31" s="51"/>
      <c r="IEY31" s="51"/>
      <c r="IEZ31" s="51"/>
      <c r="IFA31" s="51"/>
      <c r="IFB31" s="51"/>
      <c r="IFC31" s="51"/>
      <c r="IFD31" s="51"/>
      <c r="IFE31" s="51"/>
      <c r="IFF31" s="51"/>
      <c r="IFG31" s="51"/>
      <c r="IFH31" s="51"/>
      <c r="IFI31" s="51"/>
      <c r="IFJ31" s="51"/>
      <c r="IFK31" s="51"/>
      <c r="IFL31" s="51"/>
      <c r="IFM31" s="51"/>
      <c r="IFN31" s="51"/>
      <c r="IFO31" s="51"/>
      <c r="IFP31" s="51"/>
      <c r="IFQ31" s="51"/>
      <c r="IFR31" s="51"/>
      <c r="IFS31" s="51"/>
      <c r="IFT31" s="51"/>
      <c r="IFU31" s="51"/>
      <c r="IFV31" s="51"/>
      <c r="IFW31" s="51"/>
      <c r="IFX31" s="51"/>
      <c r="IFY31" s="51"/>
      <c r="IFZ31" s="51"/>
      <c r="IGA31" s="51"/>
      <c r="IGB31" s="51"/>
      <c r="IGC31" s="51"/>
      <c r="IGD31" s="51"/>
      <c r="IGE31" s="51"/>
      <c r="IGF31" s="51"/>
      <c r="IGG31" s="51"/>
      <c r="IGH31" s="51"/>
      <c r="IGI31" s="51"/>
      <c r="IGJ31" s="51"/>
      <c r="IGK31" s="51"/>
      <c r="IGL31" s="51"/>
      <c r="IGM31" s="51"/>
      <c r="IGN31" s="51"/>
      <c r="IGO31" s="51"/>
      <c r="IGP31" s="51"/>
      <c r="IGQ31" s="51"/>
      <c r="IGR31" s="51"/>
      <c r="IGS31" s="51"/>
      <c r="IGT31" s="51"/>
      <c r="IGU31" s="51"/>
      <c r="IGV31" s="51"/>
      <c r="IGW31" s="51"/>
      <c r="IGX31" s="51"/>
      <c r="IGY31" s="51"/>
      <c r="IGZ31" s="51"/>
      <c r="IHA31" s="51"/>
      <c r="IHB31" s="51"/>
      <c r="IHC31" s="51"/>
      <c r="IHD31" s="51"/>
      <c r="IHE31" s="51"/>
      <c r="IHF31" s="51"/>
      <c r="IHG31" s="51"/>
      <c r="IHH31" s="51"/>
      <c r="IHI31" s="51"/>
      <c r="IHJ31" s="51"/>
      <c r="IHK31" s="51"/>
      <c r="IHL31" s="51"/>
      <c r="IHM31" s="51"/>
      <c r="IHN31" s="51"/>
      <c r="IHO31" s="51"/>
      <c r="IHP31" s="51"/>
      <c r="IHQ31" s="51"/>
      <c r="IHR31" s="51"/>
      <c r="IHS31" s="51"/>
      <c r="IHT31" s="51"/>
      <c r="IHU31" s="51"/>
      <c r="IHV31" s="51"/>
      <c r="IHW31" s="51"/>
      <c r="IHX31" s="51"/>
      <c r="IHY31" s="51"/>
      <c r="IHZ31" s="51"/>
      <c r="IIA31" s="51"/>
      <c r="IIB31" s="51"/>
      <c r="IIC31" s="51"/>
      <c r="IID31" s="51"/>
      <c r="IIE31" s="51"/>
      <c r="IIF31" s="51"/>
      <c r="IIG31" s="51"/>
      <c r="IIH31" s="51"/>
      <c r="III31" s="51"/>
      <c r="IIJ31" s="51"/>
      <c r="IIK31" s="51"/>
      <c r="IIL31" s="51"/>
      <c r="IIM31" s="51"/>
      <c r="IIN31" s="51"/>
      <c r="IIO31" s="51"/>
      <c r="IIP31" s="51"/>
      <c r="IIQ31" s="51"/>
      <c r="IIR31" s="51"/>
      <c r="IIS31" s="51"/>
      <c r="IIT31" s="51"/>
      <c r="IIU31" s="51"/>
      <c r="IIV31" s="51"/>
      <c r="IIW31" s="51"/>
      <c r="IIX31" s="51"/>
      <c r="IIY31" s="51"/>
      <c r="IIZ31" s="51"/>
      <c r="IJA31" s="51"/>
      <c r="IJB31" s="51"/>
      <c r="IJC31" s="51"/>
      <c r="IJD31" s="51"/>
      <c r="IJE31" s="51"/>
      <c r="IJF31" s="51"/>
      <c r="IJG31" s="51"/>
      <c r="IJH31" s="51"/>
      <c r="IJI31" s="51"/>
      <c r="IJJ31" s="51"/>
      <c r="IJK31" s="51"/>
      <c r="IJL31" s="51"/>
      <c r="IJM31" s="51"/>
      <c r="IJN31" s="51"/>
      <c r="IJO31" s="51"/>
      <c r="IJP31" s="51"/>
      <c r="IJQ31" s="51"/>
      <c r="IJR31" s="51"/>
      <c r="IJS31" s="51"/>
      <c r="IJT31" s="51"/>
      <c r="IJU31" s="51"/>
      <c r="IJV31" s="51"/>
      <c r="IJW31" s="51"/>
      <c r="IJX31" s="51"/>
      <c r="IJY31" s="51"/>
      <c r="IJZ31" s="51"/>
      <c r="IKA31" s="51"/>
      <c r="IKB31" s="51"/>
      <c r="IKC31" s="51"/>
      <c r="IKD31" s="51"/>
      <c r="IKE31" s="51"/>
      <c r="IKF31" s="51"/>
      <c r="IKG31" s="51"/>
      <c r="IKH31" s="51"/>
      <c r="IKI31" s="51"/>
      <c r="IKJ31" s="51"/>
      <c r="IKK31" s="51"/>
      <c r="IKL31" s="51"/>
      <c r="IKM31" s="51"/>
      <c r="IKN31" s="51"/>
      <c r="IKO31" s="51"/>
      <c r="IKP31" s="51"/>
      <c r="IKQ31" s="51"/>
      <c r="IKR31" s="51"/>
      <c r="IKS31" s="51"/>
      <c r="IKT31" s="51"/>
      <c r="IKU31" s="51"/>
      <c r="IKV31" s="51"/>
      <c r="IKW31" s="51"/>
      <c r="IKX31" s="51"/>
      <c r="IKY31" s="51"/>
      <c r="IKZ31" s="51"/>
      <c r="ILA31" s="51"/>
      <c r="ILB31" s="51"/>
      <c r="ILC31" s="51"/>
      <c r="ILD31" s="51"/>
      <c r="ILE31" s="51"/>
      <c r="ILF31" s="51"/>
      <c r="ILG31" s="51"/>
      <c r="ILH31" s="51"/>
      <c r="ILI31" s="51"/>
      <c r="ILJ31" s="51"/>
      <c r="ILK31" s="51"/>
      <c r="ILL31" s="51"/>
      <c r="ILM31" s="51"/>
      <c r="ILN31" s="51"/>
      <c r="ILO31" s="51"/>
      <c r="ILP31" s="51"/>
      <c r="ILQ31" s="51"/>
      <c r="ILR31" s="51"/>
      <c r="ILS31" s="51"/>
      <c r="ILT31" s="51"/>
      <c r="ILU31" s="51"/>
      <c r="ILV31" s="51"/>
      <c r="ILW31" s="51"/>
      <c r="ILX31" s="51"/>
      <c r="ILY31" s="51"/>
      <c r="ILZ31" s="51"/>
      <c r="IMA31" s="51"/>
      <c r="IMB31" s="51"/>
      <c r="IMC31" s="51"/>
      <c r="IMD31" s="51"/>
      <c r="IME31" s="51"/>
      <c r="IMF31" s="51"/>
      <c r="IMG31" s="51"/>
      <c r="IMH31" s="51"/>
      <c r="IMI31" s="51"/>
      <c r="IMJ31" s="51"/>
      <c r="IMK31" s="51"/>
      <c r="IML31" s="51"/>
      <c r="IMM31" s="51"/>
      <c r="IMN31" s="51"/>
      <c r="IMO31" s="51"/>
      <c r="IMP31" s="51"/>
      <c r="IMQ31" s="51"/>
      <c r="IMR31" s="51"/>
      <c r="IMS31" s="51"/>
      <c r="IMT31" s="51"/>
      <c r="IMU31" s="51"/>
      <c r="IMV31" s="51"/>
      <c r="IMW31" s="51"/>
      <c r="IMX31" s="51"/>
      <c r="IMY31" s="51"/>
      <c r="IMZ31" s="51"/>
      <c r="INA31" s="51"/>
      <c r="INB31" s="51"/>
      <c r="INC31" s="51"/>
      <c r="IND31" s="51"/>
      <c r="INE31" s="51"/>
      <c r="INF31" s="51"/>
      <c r="ING31" s="51"/>
      <c r="INH31" s="51"/>
      <c r="INI31" s="51"/>
      <c r="INJ31" s="51"/>
      <c r="INK31" s="51"/>
      <c r="INL31" s="51"/>
      <c r="INM31" s="51"/>
      <c r="INN31" s="51"/>
      <c r="INO31" s="51"/>
      <c r="INP31" s="51"/>
      <c r="INQ31" s="51"/>
      <c r="INR31" s="51"/>
      <c r="INS31" s="51"/>
      <c r="INT31" s="51"/>
      <c r="INU31" s="51"/>
      <c r="INV31" s="51"/>
      <c r="INW31" s="51"/>
      <c r="INX31" s="51"/>
      <c r="INY31" s="51"/>
      <c r="INZ31" s="51"/>
      <c r="IOA31" s="51"/>
      <c r="IOB31" s="51"/>
      <c r="IOC31" s="51"/>
      <c r="IOD31" s="51"/>
      <c r="IOE31" s="51"/>
      <c r="IOF31" s="51"/>
      <c r="IOG31" s="51"/>
      <c r="IOH31" s="51"/>
      <c r="IOI31" s="51"/>
      <c r="IOJ31" s="51"/>
      <c r="IOK31" s="51"/>
      <c r="IOL31" s="51"/>
      <c r="IOM31" s="51"/>
      <c r="ION31" s="51"/>
      <c r="IOO31" s="51"/>
      <c r="IOP31" s="51"/>
      <c r="IOQ31" s="51"/>
      <c r="IOR31" s="51"/>
      <c r="IOS31" s="51"/>
      <c r="IOT31" s="51"/>
      <c r="IOU31" s="51"/>
      <c r="IOV31" s="51"/>
      <c r="IOW31" s="51"/>
      <c r="IOX31" s="51"/>
      <c r="IOY31" s="51"/>
      <c r="IOZ31" s="51"/>
      <c r="IPA31" s="51"/>
      <c r="IPB31" s="51"/>
      <c r="IPC31" s="51"/>
      <c r="IPD31" s="51"/>
      <c r="IPE31" s="51"/>
      <c r="IPF31" s="51"/>
      <c r="IPG31" s="51"/>
      <c r="IPH31" s="51"/>
      <c r="IPI31" s="51"/>
      <c r="IPJ31" s="51"/>
      <c r="IPK31" s="51"/>
      <c r="IPL31" s="51"/>
      <c r="IPM31" s="51"/>
      <c r="IPN31" s="51"/>
      <c r="IPO31" s="51"/>
      <c r="IPP31" s="51"/>
      <c r="IPQ31" s="51"/>
      <c r="IPR31" s="51"/>
      <c r="IPS31" s="51"/>
      <c r="IPT31" s="51"/>
      <c r="IPU31" s="51"/>
      <c r="IPV31" s="51"/>
      <c r="IPW31" s="51"/>
      <c r="IPX31" s="51"/>
      <c r="IPY31" s="51"/>
      <c r="IPZ31" s="51"/>
      <c r="IQA31" s="51"/>
      <c r="IQB31" s="51"/>
      <c r="IQC31" s="51"/>
      <c r="IQD31" s="51"/>
      <c r="IQE31" s="51"/>
      <c r="IQF31" s="51"/>
      <c r="IQG31" s="51"/>
      <c r="IQH31" s="51"/>
      <c r="IQI31" s="51"/>
      <c r="IQJ31" s="51"/>
      <c r="IQK31" s="51"/>
      <c r="IQL31" s="51"/>
      <c r="IQM31" s="51"/>
      <c r="IQN31" s="51"/>
      <c r="IQO31" s="51"/>
      <c r="IQP31" s="51"/>
      <c r="IQQ31" s="51"/>
      <c r="IQR31" s="51"/>
      <c r="IQS31" s="51"/>
      <c r="IQT31" s="51"/>
      <c r="IQU31" s="51"/>
      <c r="IQV31" s="51"/>
      <c r="IQW31" s="51"/>
      <c r="IQX31" s="51"/>
      <c r="IQY31" s="51"/>
      <c r="IQZ31" s="51"/>
      <c r="IRA31" s="51"/>
      <c r="IRB31" s="51"/>
      <c r="IRC31" s="51"/>
      <c r="IRD31" s="51"/>
      <c r="IRE31" s="51"/>
      <c r="IRF31" s="51"/>
      <c r="IRG31" s="51"/>
      <c r="IRH31" s="51"/>
      <c r="IRI31" s="51"/>
      <c r="IRJ31" s="51"/>
      <c r="IRK31" s="51"/>
      <c r="IRL31" s="51"/>
      <c r="IRM31" s="51"/>
      <c r="IRN31" s="51"/>
      <c r="IRO31" s="51"/>
      <c r="IRP31" s="51"/>
      <c r="IRQ31" s="51"/>
      <c r="IRR31" s="51"/>
      <c r="IRS31" s="51"/>
      <c r="IRT31" s="51"/>
      <c r="IRU31" s="51"/>
      <c r="IRV31" s="51"/>
      <c r="IRW31" s="51"/>
      <c r="IRX31" s="51"/>
      <c r="IRY31" s="51"/>
      <c r="IRZ31" s="51"/>
      <c r="ISA31" s="51"/>
      <c r="ISB31" s="51"/>
      <c r="ISC31" s="51"/>
      <c r="ISD31" s="51"/>
      <c r="ISE31" s="51"/>
      <c r="ISF31" s="51"/>
      <c r="ISG31" s="51"/>
      <c r="ISH31" s="51"/>
      <c r="ISI31" s="51"/>
      <c r="ISJ31" s="51"/>
      <c r="ISK31" s="51"/>
      <c r="ISL31" s="51"/>
      <c r="ISM31" s="51"/>
      <c r="ISN31" s="51"/>
      <c r="ISO31" s="51"/>
      <c r="ISP31" s="51"/>
      <c r="ISQ31" s="51"/>
      <c r="ISR31" s="51"/>
      <c r="ISS31" s="51"/>
      <c r="IST31" s="51"/>
      <c r="ISU31" s="51"/>
      <c r="ISV31" s="51"/>
      <c r="ISW31" s="51"/>
      <c r="ISX31" s="51"/>
      <c r="ISY31" s="51"/>
      <c r="ISZ31" s="51"/>
      <c r="ITA31" s="51"/>
      <c r="ITB31" s="51"/>
      <c r="ITC31" s="51"/>
      <c r="ITD31" s="51"/>
      <c r="ITE31" s="51"/>
      <c r="ITF31" s="51"/>
      <c r="ITG31" s="51"/>
      <c r="ITH31" s="51"/>
      <c r="ITI31" s="51"/>
      <c r="ITJ31" s="51"/>
      <c r="ITK31" s="51"/>
      <c r="ITL31" s="51"/>
      <c r="ITM31" s="51"/>
      <c r="ITN31" s="51"/>
      <c r="ITO31" s="51"/>
      <c r="ITP31" s="51"/>
      <c r="ITQ31" s="51"/>
      <c r="ITR31" s="51"/>
      <c r="ITS31" s="51"/>
      <c r="ITT31" s="51"/>
      <c r="ITU31" s="51"/>
      <c r="ITV31" s="51"/>
      <c r="ITW31" s="51"/>
      <c r="ITX31" s="51"/>
      <c r="ITY31" s="51"/>
      <c r="ITZ31" s="51"/>
      <c r="IUA31" s="51"/>
      <c r="IUB31" s="51"/>
      <c r="IUC31" s="51"/>
      <c r="IUD31" s="51"/>
      <c r="IUE31" s="51"/>
      <c r="IUF31" s="51"/>
      <c r="IUG31" s="51"/>
      <c r="IUH31" s="51"/>
      <c r="IUI31" s="51"/>
      <c r="IUJ31" s="51"/>
      <c r="IUK31" s="51"/>
      <c r="IUL31" s="51"/>
      <c r="IUM31" s="51"/>
      <c r="IUN31" s="51"/>
      <c r="IUO31" s="51"/>
      <c r="IUP31" s="51"/>
      <c r="IUQ31" s="51"/>
      <c r="IUR31" s="51"/>
      <c r="IUS31" s="51"/>
      <c r="IUT31" s="51"/>
      <c r="IUU31" s="51"/>
      <c r="IUV31" s="51"/>
      <c r="IUW31" s="51"/>
      <c r="IUX31" s="51"/>
      <c r="IUY31" s="51"/>
      <c r="IUZ31" s="51"/>
      <c r="IVA31" s="51"/>
      <c r="IVB31" s="51"/>
      <c r="IVC31" s="51"/>
      <c r="IVD31" s="51"/>
      <c r="IVE31" s="51"/>
      <c r="IVF31" s="51"/>
      <c r="IVG31" s="51"/>
      <c r="IVH31" s="51"/>
      <c r="IVI31" s="51"/>
      <c r="IVJ31" s="51"/>
      <c r="IVK31" s="51"/>
      <c r="IVL31" s="51"/>
      <c r="IVM31" s="51"/>
      <c r="IVN31" s="51"/>
      <c r="IVO31" s="51"/>
      <c r="IVP31" s="51"/>
      <c r="IVQ31" s="51"/>
      <c r="IVR31" s="51"/>
      <c r="IVS31" s="51"/>
      <c r="IVT31" s="51"/>
      <c r="IVU31" s="51"/>
      <c r="IVV31" s="51"/>
      <c r="IVW31" s="51"/>
      <c r="IVX31" s="51"/>
      <c r="IVY31" s="51"/>
      <c r="IVZ31" s="51"/>
      <c r="IWA31" s="51"/>
      <c r="IWB31" s="51"/>
      <c r="IWC31" s="51"/>
      <c r="IWD31" s="51"/>
      <c r="IWE31" s="51"/>
      <c r="IWF31" s="51"/>
      <c r="IWG31" s="51"/>
      <c r="IWH31" s="51"/>
      <c r="IWI31" s="51"/>
      <c r="IWJ31" s="51"/>
      <c r="IWK31" s="51"/>
      <c r="IWL31" s="51"/>
      <c r="IWM31" s="51"/>
      <c r="IWN31" s="51"/>
      <c r="IWO31" s="51"/>
      <c r="IWP31" s="51"/>
      <c r="IWQ31" s="51"/>
      <c r="IWR31" s="51"/>
      <c r="IWS31" s="51"/>
      <c r="IWT31" s="51"/>
      <c r="IWU31" s="51"/>
      <c r="IWV31" s="51"/>
      <c r="IWW31" s="51"/>
      <c r="IWX31" s="51"/>
      <c r="IWY31" s="51"/>
      <c r="IWZ31" s="51"/>
      <c r="IXA31" s="51"/>
      <c r="IXB31" s="51"/>
      <c r="IXC31" s="51"/>
      <c r="IXD31" s="51"/>
      <c r="IXE31" s="51"/>
      <c r="IXF31" s="51"/>
      <c r="IXG31" s="51"/>
      <c r="IXH31" s="51"/>
      <c r="IXI31" s="51"/>
      <c r="IXJ31" s="51"/>
      <c r="IXK31" s="51"/>
      <c r="IXL31" s="51"/>
      <c r="IXM31" s="51"/>
      <c r="IXN31" s="51"/>
      <c r="IXO31" s="51"/>
      <c r="IXP31" s="51"/>
      <c r="IXQ31" s="51"/>
      <c r="IXR31" s="51"/>
      <c r="IXS31" s="51"/>
      <c r="IXT31" s="51"/>
      <c r="IXU31" s="51"/>
      <c r="IXV31" s="51"/>
      <c r="IXW31" s="51"/>
      <c r="IXX31" s="51"/>
      <c r="IXY31" s="51"/>
      <c r="IXZ31" s="51"/>
      <c r="IYA31" s="51"/>
      <c r="IYB31" s="51"/>
      <c r="IYC31" s="51"/>
      <c r="IYD31" s="51"/>
      <c r="IYE31" s="51"/>
      <c r="IYF31" s="51"/>
      <c r="IYG31" s="51"/>
      <c r="IYH31" s="51"/>
      <c r="IYI31" s="51"/>
      <c r="IYJ31" s="51"/>
      <c r="IYK31" s="51"/>
      <c r="IYL31" s="51"/>
      <c r="IYM31" s="51"/>
      <c r="IYN31" s="51"/>
      <c r="IYO31" s="51"/>
      <c r="IYP31" s="51"/>
      <c r="IYQ31" s="51"/>
      <c r="IYR31" s="51"/>
      <c r="IYS31" s="51"/>
      <c r="IYT31" s="51"/>
      <c r="IYU31" s="51"/>
      <c r="IYV31" s="51"/>
      <c r="IYW31" s="51"/>
      <c r="IYX31" s="51"/>
      <c r="IYY31" s="51"/>
      <c r="IYZ31" s="51"/>
      <c r="IZA31" s="51"/>
      <c r="IZB31" s="51"/>
      <c r="IZC31" s="51"/>
      <c r="IZD31" s="51"/>
      <c r="IZE31" s="51"/>
      <c r="IZF31" s="51"/>
      <c r="IZG31" s="51"/>
      <c r="IZH31" s="51"/>
      <c r="IZI31" s="51"/>
      <c r="IZJ31" s="51"/>
      <c r="IZK31" s="51"/>
      <c r="IZL31" s="51"/>
      <c r="IZM31" s="51"/>
      <c r="IZN31" s="51"/>
      <c r="IZO31" s="51"/>
      <c r="IZP31" s="51"/>
      <c r="IZQ31" s="51"/>
      <c r="IZR31" s="51"/>
      <c r="IZS31" s="51"/>
      <c r="IZT31" s="51"/>
      <c r="IZU31" s="51"/>
      <c r="IZV31" s="51"/>
      <c r="IZW31" s="51"/>
      <c r="IZX31" s="51"/>
      <c r="IZY31" s="51"/>
      <c r="IZZ31" s="51"/>
      <c r="JAA31" s="51"/>
      <c r="JAB31" s="51"/>
      <c r="JAC31" s="51"/>
      <c r="JAD31" s="51"/>
      <c r="JAE31" s="51"/>
      <c r="JAF31" s="51"/>
      <c r="JAG31" s="51"/>
      <c r="JAH31" s="51"/>
      <c r="JAI31" s="51"/>
      <c r="JAJ31" s="51"/>
      <c r="JAK31" s="51"/>
      <c r="JAL31" s="51"/>
      <c r="JAM31" s="51"/>
      <c r="JAN31" s="51"/>
      <c r="JAO31" s="51"/>
      <c r="JAP31" s="51"/>
      <c r="JAQ31" s="51"/>
      <c r="JAR31" s="51"/>
      <c r="JAS31" s="51"/>
      <c r="JAT31" s="51"/>
      <c r="JAU31" s="51"/>
      <c r="JAV31" s="51"/>
      <c r="JAW31" s="51"/>
      <c r="JAX31" s="51"/>
      <c r="JAY31" s="51"/>
      <c r="JAZ31" s="51"/>
      <c r="JBA31" s="51"/>
      <c r="JBB31" s="51"/>
      <c r="JBC31" s="51"/>
      <c r="JBD31" s="51"/>
      <c r="JBE31" s="51"/>
      <c r="JBF31" s="51"/>
      <c r="JBG31" s="51"/>
      <c r="JBH31" s="51"/>
      <c r="JBI31" s="51"/>
      <c r="JBJ31" s="51"/>
      <c r="JBK31" s="51"/>
      <c r="JBL31" s="51"/>
      <c r="JBM31" s="51"/>
      <c r="JBN31" s="51"/>
      <c r="JBO31" s="51"/>
      <c r="JBP31" s="51"/>
      <c r="JBQ31" s="51"/>
      <c r="JBR31" s="51"/>
      <c r="JBS31" s="51"/>
      <c r="JBT31" s="51"/>
      <c r="JBU31" s="51"/>
      <c r="JBV31" s="51"/>
      <c r="JBW31" s="51"/>
      <c r="JBX31" s="51"/>
      <c r="JBY31" s="51"/>
      <c r="JBZ31" s="51"/>
      <c r="JCA31" s="51"/>
      <c r="JCB31" s="51"/>
      <c r="JCC31" s="51"/>
      <c r="JCD31" s="51"/>
      <c r="JCE31" s="51"/>
      <c r="JCF31" s="51"/>
      <c r="JCG31" s="51"/>
      <c r="JCH31" s="51"/>
      <c r="JCI31" s="51"/>
      <c r="JCJ31" s="51"/>
      <c r="JCK31" s="51"/>
      <c r="JCL31" s="51"/>
      <c r="JCM31" s="51"/>
      <c r="JCN31" s="51"/>
      <c r="JCO31" s="51"/>
      <c r="JCP31" s="51"/>
      <c r="JCQ31" s="51"/>
      <c r="JCR31" s="51"/>
      <c r="JCS31" s="51"/>
      <c r="JCT31" s="51"/>
      <c r="JCU31" s="51"/>
      <c r="JCV31" s="51"/>
      <c r="JCW31" s="51"/>
      <c r="JCX31" s="51"/>
      <c r="JCY31" s="51"/>
      <c r="JCZ31" s="51"/>
      <c r="JDA31" s="51"/>
      <c r="JDB31" s="51"/>
      <c r="JDC31" s="51"/>
      <c r="JDD31" s="51"/>
      <c r="JDE31" s="51"/>
      <c r="JDF31" s="51"/>
      <c r="JDG31" s="51"/>
      <c r="JDH31" s="51"/>
      <c r="JDI31" s="51"/>
      <c r="JDJ31" s="51"/>
      <c r="JDK31" s="51"/>
      <c r="JDL31" s="51"/>
      <c r="JDM31" s="51"/>
      <c r="JDN31" s="51"/>
      <c r="JDO31" s="51"/>
      <c r="JDP31" s="51"/>
      <c r="JDQ31" s="51"/>
      <c r="JDR31" s="51"/>
      <c r="JDS31" s="51"/>
      <c r="JDT31" s="51"/>
      <c r="JDU31" s="51"/>
      <c r="JDV31" s="51"/>
      <c r="JDW31" s="51"/>
      <c r="JDX31" s="51"/>
      <c r="JDY31" s="51"/>
      <c r="JDZ31" s="51"/>
      <c r="JEA31" s="51"/>
      <c r="JEB31" s="51"/>
      <c r="JEC31" s="51"/>
      <c r="JED31" s="51"/>
      <c r="JEE31" s="51"/>
      <c r="JEF31" s="51"/>
      <c r="JEG31" s="51"/>
      <c r="JEH31" s="51"/>
      <c r="JEI31" s="51"/>
      <c r="JEJ31" s="51"/>
      <c r="JEK31" s="51"/>
      <c r="JEL31" s="51"/>
      <c r="JEM31" s="51"/>
      <c r="JEN31" s="51"/>
      <c r="JEO31" s="51"/>
      <c r="JEP31" s="51"/>
      <c r="JEQ31" s="51"/>
      <c r="JER31" s="51"/>
      <c r="JES31" s="51"/>
      <c r="JET31" s="51"/>
      <c r="JEU31" s="51"/>
      <c r="JEV31" s="51"/>
      <c r="JEW31" s="51"/>
      <c r="JEX31" s="51"/>
      <c r="JEY31" s="51"/>
      <c r="JEZ31" s="51"/>
      <c r="JFA31" s="51"/>
      <c r="JFB31" s="51"/>
      <c r="JFC31" s="51"/>
      <c r="JFD31" s="51"/>
      <c r="JFE31" s="51"/>
      <c r="JFF31" s="51"/>
      <c r="JFG31" s="51"/>
      <c r="JFH31" s="51"/>
      <c r="JFI31" s="51"/>
      <c r="JFJ31" s="51"/>
      <c r="JFK31" s="51"/>
      <c r="JFL31" s="51"/>
      <c r="JFM31" s="51"/>
      <c r="JFN31" s="51"/>
      <c r="JFO31" s="51"/>
      <c r="JFP31" s="51"/>
      <c r="JFQ31" s="51"/>
      <c r="JFR31" s="51"/>
      <c r="JFS31" s="51"/>
      <c r="JFT31" s="51"/>
      <c r="JFU31" s="51"/>
      <c r="JFV31" s="51"/>
      <c r="JFW31" s="51"/>
      <c r="JFX31" s="51"/>
      <c r="JFY31" s="51"/>
      <c r="JFZ31" s="51"/>
      <c r="JGA31" s="51"/>
      <c r="JGB31" s="51"/>
      <c r="JGC31" s="51"/>
      <c r="JGD31" s="51"/>
      <c r="JGE31" s="51"/>
      <c r="JGF31" s="51"/>
      <c r="JGG31" s="51"/>
      <c r="JGH31" s="51"/>
      <c r="JGI31" s="51"/>
      <c r="JGJ31" s="51"/>
      <c r="JGK31" s="51"/>
      <c r="JGL31" s="51"/>
      <c r="JGM31" s="51"/>
      <c r="JGN31" s="51"/>
      <c r="JGO31" s="51"/>
      <c r="JGP31" s="51"/>
      <c r="JGQ31" s="51"/>
      <c r="JGR31" s="51"/>
      <c r="JGS31" s="51"/>
      <c r="JGT31" s="51"/>
      <c r="JGU31" s="51"/>
      <c r="JGV31" s="51"/>
      <c r="JGW31" s="51"/>
      <c r="JGX31" s="51"/>
      <c r="JGY31" s="51"/>
      <c r="JGZ31" s="51"/>
      <c r="JHA31" s="51"/>
      <c r="JHB31" s="51"/>
      <c r="JHC31" s="51"/>
      <c r="JHD31" s="51"/>
      <c r="JHE31" s="51"/>
      <c r="JHF31" s="51"/>
      <c r="JHG31" s="51"/>
      <c r="JHH31" s="51"/>
      <c r="JHI31" s="51"/>
      <c r="JHJ31" s="51"/>
      <c r="JHK31" s="51"/>
      <c r="JHL31" s="51"/>
      <c r="JHM31" s="51"/>
      <c r="JHN31" s="51"/>
      <c r="JHO31" s="51"/>
      <c r="JHP31" s="51"/>
      <c r="JHQ31" s="51"/>
      <c r="JHR31" s="51"/>
      <c r="JHS31" s="51"/>
      <c r="JHT31" s="51"/>
      <c r="JHU31" s="51"/>
      <c r="JHV31" s="51"/>
      <c r="JHW31" s="51"/>
      <c r="JHX31" s="51"/>
      <c r="JHY31" s="51"/>
      <c r="JHZ31" s="51"/>
      <c r="JIA31" s="51"/>
      <c r="JIB31" s="51"/>
      <c r="JIC31" s="51"/>
      <c r="JID31" s="51"/>
      <c r="JIE31" s="51"/>
      <c r="JIF31" s="51"/>
      <c r="JIG31" s="51"/>
      <c r="JIH31" s="51"/>
      <c r="JII31" s="51"/>
      <c r="JIJ31" s="51"/>
      <c r="JIK31" s="51"/>
      <c r="JIL31" s="51"/>
      <c r="JIM31" s="51"/>
      <c r="JIN31" s="51"/>
      <c r="JIO31" s="51"/>
      <c r="JIP31" s="51"/>
      <c r="JIQ31" s="51"/>
      <c r="JIR31" s="51"/>
      <c r="JIS31" s="51"/>
      <c r="JIT31" s="51"/>
      <c r="JIU31" s="51"/>
      <c r="JIV31" s="51"/>
      <c r="JIW31" s="51"/>
      <c r="JIX31" s="51"/>
      <c r="JIY31" s="51"/>
      <c r="JIZ31" s="51"/>
      <c r="JJA31" s="51"/>
      <c r="JJB31" s="51"/>
      <c r="JJC31" s="51"/>
      <c r="JJD31" s="51"/>
      <c r="JJE31" s="51"/>
      <c r="JJF31" s="51"/>
      <c r="JJG31" s="51"/>
      <c r="JJH31" s="51"/>
      <c r="JJI31" s="51"/>
      <c r="JJJ31" s="51"/>
      <c r="JJK31" s="51"/>
      <c r="JJL31" s="51"/>
      <c r="JJM31" s="51"/>
      <c r="JJN31" s="51"/>
      <c r="JJO31" s="51"/>
      <c r="JJP31" s="51"/>
      <c r="JJQ31" s="51"/>
      <c r="JJR31" s="51"/>
      <c r="JJS31" s="51"/>
      <c r="JJT31" s="51"/>
      <c r="JJU31" s="51"/>
      <c r="JJV31" s="51"/>
      <c r="JJW31" s="51"/>
      <c r="JJX31" s="51"/>
      <c r="JJY31" s="51"/>
      <c r="JJZ31" s="51"/>
      <c r="JKA31" s="51"/>
      <c r="JKB31" s="51"/>
      <c r="JKC31" s="51"/>
      <c r="JKD31" s="51"/>
      <c r="JKE31" s="51"/>
      <c r="JKF31" s="51"/>
      <c r="JKG31" s="51"/>
      <c r="JKH31" s="51"/>
      <c r="JKI31" s="51"/>
      <c r="JKJ31" s="51"/>
      <c r="JKK31" s="51"/>
      <c r="JKL31" s="51"/>
      <c r="JKM31" s="51"/>
      <c r="JKN31" s="51"/>
      <c r="JKO31" s="51"/>
      <c r="JKP31" s="51"/>
      <c r="JKQ31" s="51"/>
      <c r="JKR31" s="51"/>
      <c r="JKS31" s="51"/>
      <c r="JKT31" s="51"/>
      <c r="JKU31" s="51"/>
      <c r="JKV31" s="51"/>
      <c r="JKW31" s="51"/>
      <c r="JKX31" s="51"/>
      <c r="JKY31" s="51"/>
      <c r="JKZ31" s="51"/>
      <c r="JLA31" s="51"/>
      <c r="JLB31" s="51"/>
      <c r="JLC31" s="51"/>
      <c r="JLD31" s="51"/>
      <c r="JLE31" s="51"/>
      <c r="JLF31" s="51"/>
      <c r="JLG31" s="51"/>
      <c r="JLH31" s="51"/>
      <c r="JLI31" s="51"/>
      <c r="JLJ31" s="51"/>
      <c r="JLK31" s="51"/>
      <c r="JLL31" s="51"/>
      <c r="JLM31" s="51"/>
      <c r="JLN31" s="51"/>
      <c r="JLO31" s="51"/>
      <c r="JLP31" s="51"/>
      <c r="JLQ31" s="51"/>
      <c r="JLR31" s="51"/>
      <c r="JLS31" s="51"/>
      <c r="JLT31" s="51"/>
      <c r="JLU31" s="51"/>
      <c r="JLV31" s="51"/>
      <c r="JLW31" s="51"/>
      <c r="JLX31" s="51"/>
      <c r="JLY31" s="51"/>
      <c r="JLZ31" s="51"/>
      <c r="JMA31" s="51"/>
      <c r="JMB31" s="51"/>
      <c r="JMC31" s="51"/>
      <c r="JMD31" s="51"/>
      <c r="JME31" s="51"/>
      <c r="JMF31" s="51"/>
      <c r="JMG31" s="51"/>
      <c r="JMH31" s="51"/>
      <c r="JMI31" s="51"/>
      <c r="JMJ31" s="51"/>
      <c r="JMK31" s="51"/>
      <c r="JML31" s="51"/>
      <c r="JMM31" s="51"/>
      <c r="JMN31" s="51"/>
      <c r="JMO31" s="51"/>
      <c r="JMP31" s="51"/>
      <c r="JMQ31" s="51"/>
      <c r="JMR31" s="51"/>
      <c r="JMS31" s="51"/>
      <c r="JMT31" s="51"/>
      <c r="JMU31" s="51"/>
      <c r="JMV31" s="51"/>
      <c r="JMW31" s="51"/>
      <c r="JMX31" s="51"/>
      <c r="JMY31" s="51"/>
      <c r="JMZ31" s="51"/>
      <c r="JNA31" s="51"/>
      <c r="JNB31" s="51"/>
      <c r="JNC31" s="51"/>
      <c r="JND31" s="51"/>
      <c r="JNE31" s="51"/>
      <c r="JNF31" s="51"/>
      <c r="JNG31" s="51"/>
      <c r="JNH31" s="51"/>
      <c r="JNI31" s="51"/>
      <c r="JNJ31" s="51"/>
      <c r="JNK31" s="51"/>
      <c r="JNL31" s="51"/>
      <c r="JNM31" s="51"/>
      <c r="JNN31" s="51"/>
      <c r="JNO31" s="51"/>
      <c r="JNP31" s="51"/>
      <c r="JNQ31" s="51"/>
      <c r="JNR31" s="51"/>
      <c r="JNS31" s="51"/>
      <c r="JNT31" s="51"/>
      <c r="JNU31" s="51"/>
      <c r="JNV31" s="51"/>
      <c r="JNW31" s="51"/>
      <c r="JNX31" s="51"/>
      <c r="JNY31" s="51"/>
      <c r="JNZ31" s="51"/>
      <c r="JOA31" s="51"/>
      <c r="JOB31" s="51"/>
      <c r="JOC31" s="51"/>
      <c r="JOD31" s="51"/>
      <c r="JOE31" s="51"/>
      <c r="JOF31" s="51"/>
      <c r="JOG31" s="51"/>
      <c r="JOH31" s="51"/>
      <c r="JOI31" s="51"/>
      <c r="JOJ31" s="51"/>
      <c r="JOK31" s="51"/>
      <c r="JOL31" s="51"/>
      <c r="JOM31" s="51"/>
      <c r="JON31" s="51"/>
      <c r="JOO31" s="51"/>
      <c r="JOP31" s="51"/>
      <c r="JOQ31" s="51"/>
      <c r="JOR31" s="51"/>
      <c r="JOS31" s="51"/>
      <c r="JOT31" s="51"/>
      <c r="JOU31" s="51"/>
      <c r="JOV31" s="51"/>
      <c r="JOW31" s="51"/>
      <c r="JOX31" s="51"/>
      <c r="JOY31" s="51"/>
      <c r="JOZ31" s="51"/>
      <c r="JPA31" s="51"/>
      <c r="JPB31" s="51"/>
      <c r="JPC31" s="51"/>
      <c r="JPD31" s="51"/>
      <c r="JPE31" s="51"/>
      <c r="JPF31" s="51"/>
      <c r="JPG31" s="51"/>
      <c r="JPH31" s="51"/>
      <c r="JPI31" s="51"/>
      <c r="JPJ31" s="51"/>
      <c r="JPK31" s="51"/>
      <c r="JPL31" s="51"/>
      <c r="JPM31" s="51"/>
      <c r="JPN31" s="51"/>
      <c r="JPO31" s="51"/>
      <c r="JPP31" s="51"/>
      <c r="JPQ31" s="51"/>
      <c r="JPR31" s="51"/>
      <c r="JPS31" s="51"/>
      <c r="JPT31" s="51"/>
      <c r="JPU31" s="51"/>
      <c r="JPV31" s="51"/>
      <c r="JPW31" s="51"/>
      <c r="JPX31" s="51"/>
      <c r="JPY31" s="51"/>
      <c r="JPZ31" s="51"/>
      <c r="JQA31" s="51"/>
      <c r="JQB31" s="51"/>
      <c r="JQC31" s="51"/>
      <c r="JQD31" s="51"/>
      <c r="JQE31" s="51"/>
      <c r="JQF31" s="51"/>
      <c r="JQG31" s="51"/>
      <c r="JQH31" s="51"/>
      <c r="JQI31" s="51"/>
      <c r="JQJ31" s="51"/>
      <c r="JQK31" s="51"/>
      <c r="JQL31" s="51"/>
      <c r="JQM31" s="51"/>
      <c r="JQN31" s="51"/>
      <c r="JQO31" s="51"/>
      <c r="JQP31" s="51"/>
      <c r="JQQ31" s="51"/>
      <c r="JQR31" s="51"/>
      <c r="JQS31" s="51"/>
      <c r="JQT31" s="51"/>
      <c r="JQU31" s="51"/>
      <c r="JQV31" s="51"/>
      <c r="JQW31" s="51"/>
      <c r="JQX31" s="51"/>
      <c r="JQY31" s="51"/>
      <c r="JQZ31" s="51"/>
      <c r="JRA31" s="51"/>
      <c r="JRB31" s="51"/>
      <c r="JRC31" s="51"/>
      <c r="JRD31" s="51"/>
      <c r="JRE31" s="51"/>
      <c r="JRF31" s="51"/>
      <c r="JRG31" s="51"/>
      <c r="JRH31" s="51"/>
      <c r="JRI31" s="51"/>
      <c r="JRJ31" s="51"/>
      <c r="JRK31" s="51"/>
      <c r="JRL31" s="51"/>
      <c r="JRM31" s="51"/>
      <c r="JRN31" s="51"/>
      <c r="JRO31" s="51"/>
      <c r="JRP31" s="51"/>
      <c r="JRQ31" s="51"/>
      <c r="JRR31" s="51"/>
      <c r="JRS31" s="51"/>
      <c r="JRT31" s="51"/>
      <c r="JRU31" s="51"/>
      <c r="JRV31" s="51"/>
      <c r="JRW31" s="51"/>
      <c r="JRX31" s="51"/>
      <c r="JRY31" s="51"/>
      <c r="JRZ31" s="51"/>
      <c r="JSA31" s="51"/>
      <c r="JSB31" s="51"/>
      <c r="JSC31" s="51"/>
      <c r="JSD31" s="51"/>
      <c r="JSE31" s="51"/>
      <c r="JSF31" s="51"/>
      <c r="JSG31" s="51"/>
      <c r="JSH31" s="51"/>
      <c r="JSI31" s="51"/>
      <c r="JSJ31" s="51"/>
      <c r="JSK31" s="51"/>
      <c r="JSL31" s="51"/>
      <c r="JSM31" s="51"/>
      <c r="JSN31" s="51"/>
      <c r="JSO31" s="51"/>
      <c r="JSP31" s="51"/>
      <c r="JSQ31" s="51"/>
      <c r="JSR31" s="51"/>
      <c r="JSS31" s="51"/>
      <c r="JST31" s="51"/>
      <c r="JSU31" s="51"/>
      <c r="JSV31" s="51"/>
      <c r="JSW31" s="51"/>
      <c r="JSX31" s="51"/>
      <c r="JSY31" s="51"/>
      <c r="JSZ31" s="51"/>
      <c r="JTA31" s="51"/>
      <c r="JTB31" s="51"/>
      <c r="JTC31" s="51"/>
      <c r="JTD31" s="51"/>
      <c r="JTE31" s="51"/>
      <c r="JTF31" s="51"/>
      <c r="JTG31" s="51"/>
      <c r="JTH31" s="51"/>
      <c r="JTI31" s="51"/>
      <c r="JTJ31" s="51"/>
      <c r="JTK31" s="51"/>
      <c r="JTL31" s="51"/>
      <c r="JTM31" s="51"/>
      <c r="JTN31" s="51"/>
      <c r="JTO31" s="51"/>
      <c r="JTP31" s="51"/>
      <c r="JTQ31" s="51"/>
      <c r="JTR31" s="51"/>
      <c r="JTS31" s="51"/>
      <c r="JTT31" s="51"/>
      <c r="JTU31" s="51"/>
      <c r="JTV31" s="51"/>
      <c r="JTW31" s="51"/>
      <c r="JTX31" s="51"/>
      <c r="JTY31" s="51"/>
      <c r="JTZ31" s="51"/>
      <c r="JUA31" s="51"/>
      <c r="JUB31" s="51"/>
      <c r="JUC31" s="51"/>
      <c r="JUD31" s="51"/>
      <c r="JUE31" s="51"/>
      <c r="JUF31" s="51"/>
      <c r="JUG31" s="51"/>
      <c r="JUH31" s="51"/>
      <c r="JUI31" s="51"/>
      <c r="JUJ31" s="51"/>
      <c r="JUK31" s="51"/>
      <c r="JUL31" s="51"/>
      <c r="JUM31" s="51"/>
      <c r="JUN31" s="51"/>
      <c r="JUO31" s="51"/>
      <c r="JUP31" s="51"/>
      <c r="JUQ31" s="51"/>
      <c r="JUR31" s="51"/>
      <c r="JUS31" s="51"/>
      <c r="JUT31" s="51"/>
      <c r="JUU31" s="51"/>
      <c r="JUV31" s="51"/>
      <c r="JUW31" s="51"/>
      <c r="JUX31" s="51"/>
      <c r="JUY31" s="51"/>
      <c r="JUZ31" s="51"/>
      <c r="JVA31" s="51"/>
      <c r="JVB31" s="51"/>
      <c r="JVC31" s="51"/>
      <c r="JVD31" s="51"/>
      <c r="JVE31" s="51"/>
      <c r="JVF31" s="51"/>
      <c r="JVG31" s="51"/>
      <c r="JVH31" s="51"/>
      <c r="JVI31" s="51"/>
      <c r="JVJ31" s="51"/>
      <c r="JVK31" s="51"/>
      <c r="JVL31" s="51"/>
      <c r="JVM31" s="51"/>
      <c r="JVN31" s="51"/>
      <c r="JVO31" s="51"/>
      <c r="JVP31" s="51"/>
      <c r="JVQ31" s="51"/>
      <c r="JVR31" s="51"/>
      <c r="JVS31" s="51"/>
      <c r="JVT31" s="51"/>
      <c r="JVU31" s="51"/>
      <c r="JVV31" s="51"/>
      <c r="JVW31" s="51"/>
      <c r="JVX31" s="51"/>
      <c r="JVY31" s="51"/>
      <c r="JVZ31" s="51"/>
      <c r="JWA31" s="51"/>
      <c r="JWB31" s="51"/>
      <c r="JWC31" s="51"/>
      <c r="JWD31" s="51"/>
      <c r="JWE31" s="51"/>
      <c r="JWF31" s="51"/>
      <c r="JWG31" s="51"/>
      <c r="JWH31" s="51"/>
      <c r="JWI31" s="51"/>
      <c r="JWJ31" s="51"/>
      <c r="JWK31" s="51"/>
      <c r="JWL31" s="51"/>
      <c r="JWM31" s="51"/>
      <c r="JWN31" s="51"/>
      <c r="JWO31" s="51"/>
      <c r="JWP31" s="51"/>
      <c r="JWQ31" s="51"/>
      <c r="JWR31" s="51"/>
      <c r="JWS31" s="51"/>
      <c r="JWT31" s="51"/>
      <c r="JWU31" s="51"/>
      <c r="JWV31" s="51"/>
      <c r="JWW31" s="51"/>
      <c r="JWX31" s="51"/>
      <c r="JWY31" s="51"/>
      <c r="JWZ31" s="51"/>
      <c r="JXA31" s="51"/>
      <c r="JXB31" s="51"/>
      <c r="JXC31" s="51"/>
      <c r="JXD31" s="51"/>
      <c r="JXE31" s="51"/>
      <c r="JXF31" s="51"/>
      <c r="JXG31" s="51"/>
      <c r="JXH31" s="51"/>
      <c r="JXI31" s="51"/>
      <c r="JXJ31" s="51"/>
      <c r="JXK31" s="51"/>
      <c r="JXL31" s="51"/>
      <c r="JXM31" s="51"/>
      <c r="JXN31" s="51"/>
      <c r="JXO31" s="51"/>
      <c r="JXP31" s="51"/>
      <c r="JXQ31" s="51"/>
      <c r="JXR31" s="51"/>
      <c r="JXS31" s="51"/>
      <c r="JXT31" s="51"/>
      <c r="JXU31" s="51"/>
      <c r="JXV31" s="51"/>
      <c r="JXW31" s="51"/>
      <c r="JXX31" s="51"/>
      <c r="JXY31" s="51"/>
      <c r="JXZ31" s="51"/>
      <c r="JYA31" s="51"/>
      <c r="JYB31" s="51"/>
      <c r="JYC31" s="51"/>
      <c r="JYD31" s="51"/>
      <c r="JYE31" s="51"/>
      <c r="JYF31" s="51"/>
      <c r="JYG31" s="51"/>
      <c r="JYH31" s="51"/>
      <c r="JYI31" s="51"/>
      <c r="JYJ31" s="51"/>
      <c r="JYK31" s="51"/>
      <c r="JYL31" s="51"/>
      <c r="JYM31" s="51"/>
      <c r="JYN31" s="51"/>
      <c r="JYO31" s="51"/>
      <c r="JYP31" s="51"/>
      <c r="JYQ31" s="51"/>
      <c r="JYR31" s="51"/>
      <c r="JYS31" s="51"/>
      <c r="JYT31" s="51"/>
      <c r="JYU31" s="51"/>
      <c r="JYV31" s="51"/>
      <c r="JYW31" s="51"/>
      <c r="JYX31" s="51"/>
      <c r="JYY31" s="51"/>
      <c r="JYZ31" s="51"/>
      <c r="JZA31" s="51"/>
      <c r="JZB31" s="51"/>
      <c r="JZC31" s="51"/>
      <c r="JZD31" s="51"/>
      <c r="JZE31" s="51"/>
      <c r="JZF31" s="51"/>
      <c r="JZG31" s="51"/>
      <c r="JZH31" s="51"/>
      <c r="JZI31" s="51"/>
      <c r="JZJ31" s="51"/>
      <c r="JZK31" s="51"/>
      <c r="JZL31" s="51"/>
      <c r="JZM31" s="51"/>
      <c r="JZN31" s="51"/>
      <c r="JZO31" s="51"/>
      <c r="JZP31" s="51"/>
      <c r="JZQ31" s="51"/>
      <c r="JZR31" s="51"/>
      <c r="JZS31" s="51"/>
      <c r="JZT31" s="51"/>
      <c r="JZU31" s="51"/>
      <c r="JZV31" s="51"/>
      <c r="JZW31" s="51"/>
      <c r="JZX31" s="51"/>
      <c r="JZY31" s="51"/>
      <c r="JZZ31" s="51"/>
      <c r="KAA31" s="51"/>
      <c r="KAB31" s="51"/>
      <c r="KAC31" s="51"/>
      <c r="KAD31" s="51"/>
      <c r="KAE31" s="51"/>
      <c r="KAF31" s="51"/>
      <c r="KAG31" s="51"/>
      <c r="KAH31" s="51"/>
      <c r="KAI31" s="51"/>
      <c r="KAJ31" s="51"/>
      <c r="KAK31" s="51"/>
      <c r="KAL31" s="51"/>
      <c r="KAM31" s="51"/>
      <c r="KAN31" s="51"/>
      <c r="KAO31" s="51"/>
      <c r="KAP31" s="51"/>
      <c r="KAQ31" s="51"/>
      <c r="KAR31" s="51"/>
      <c r="KAS31" s="51"/>
      <c r="KAT31" s="51"/>
      <c r="KAU31" s="51"/>
      <c r="KAV31" s="51"/>
      <c r="KAW31" s="51"/>
      <c r="KAX31" s="51"/>
      <c r="KAY31" s="51"/>
      <c r="KAZ31" s="51"/>
      <c r="KBA31" s="51"/>
      <c r="KBB31" s="51"/>
      <c r="KBC31" s="51"/>
      <c r="KBD31" s="51"/>
      <c r="KBE31" s="51"/>
      <c r="KBF31" s="51"/>
      <c r="KBG31" s="51"/>
      <c r="KBH31" s="51"/>
      <c r="KBI31" s="51"/>
      <c r="KBJ31" s="51"/>
      <c r="KBK31" s="51"/>
      <c r="KBL31" s="51"/>
      <c r="KBM31" s="51"/>
      <c r="KBN31" s="51"/>
      <c r="KBO31" s="51"/>
      <c r="KBP31" s="51"/>
      <c r="KBQ31" s="51"/>
      <c r="KBR31" s="51"/>
      <c r="KBS31" s="51"/>
      <c r="KBT31" s="51"/>
      <c r="KBU31" s="51"/>
      <c r="KBV31" s="51"/>
      <c r="KBW31" s="51"/>
      <c r="KBX31" s="51"/>
      <c r="KBY31" s="51"/>
      <c r="KBZ31" s="51"/>
      <c r="KCA31" s="51"/>
      <c r="KCB31" s="51"/>
      <c r="KCC31" s="51"/>
      <c r="KCD31" s="51"/>
      <c r="KCE31" s="51"/>
      <c r="KCF31" s="51"/>
      <c r="KCG31" s="51"/>
      <c r="KCH31" s="51"/>
      <c r="KCI31" s="51"/>
      <c r="KCJ31" s="51"/>
      <c r="KCK31" s="51"/>
      <c r="KCL31" s="51"/>
      <c r="KCM31" s="51"/>
      <c r="KCN31" s="51"/>
      <c r="KCO31" s="51"/>
      <c r="KCP31" s="51"/>
      <c r="KCQ31" s="51"/>
      <c r="KCR31" s="51"/>
      <c r="KCS31" s="51"/>
      <c r="KCT31" s="51"/>
      <c r="KCU31" s="51"/>
      <c r="KCV31" s="51"/>
      <c r="KCW31" s="51"/>
      <c r="KCX31" s="51"/>
      <c r="KCY31" s="51"/>
      <c r="KCZ31" s="51"/>
      <c r="KDA31" s="51"/>
      <c r="KDB31" s="51"/>
      <c r="KDC31" s="51"/>
      <c r="KDD31" s="51"/>
      <c r="KDE31" s="51"/>
      <c r="KDF31" s="51"/>
      <c r="KDG31" s="51"/>
      <c r="KDH31" s="51"/>
      <c r="KDI31" s="51"/>
      <c r="KDJ31" s="51"/>
      <c r="KDK31" s="51"/>
      <c r="KDL31" s="51"/>
      <c r="KDM31" s="51"/>
      <c r="KDN31" s="51"/>
      <c r="KDO31" s="51"/>
      <c r="KDP31" s="51"/>
      <c r="KDQ31" s="51"/>
      <c r="KDR31" s="51"/>
      <c r="KDS31" s="51"/>
      <c r="KDT31" s="51"/>
      <c r="KDU31" s="51"/>
      <c r="KDV31" s="51"/>
      <c r="KDW31" s="51"/>
      <c r="KDX31" s="51"/>
      <c r="KDY31" s="51"/>
      <c r="KDZ31" s="51"/>
      <c r="KEA31" s="51"/>
      <c r="KEB31" s="51"/>
      <c r="KEC31" s="51"/>
      <c r="KED31" s="51"/>
      <c r="KEE31" s="51"/>
      <c r="KEF31" s="51"/>
      <c r="KEG31" s="51"/>
      <c r="KEH31" s="51"/>
      <c r="KEI31" s="51"/>
      <c r="KEJ31" s="51"/>
      <c r="KEK31" s="51"/>
      <c r="KEL31" s="51"/>
      <c r="KEM31" s="51"/>
      <c r="KEN31" s="51"/>
      <c r="KEO31" s="51"/>
      <c r="KEP31" s="51"/>
      <c r="KEQ31" s="51"/>
      <c r="KER31" s="51"/>
      <c r="KES31" s="51"/>
      <c r="KET31" s="51"/>
      <c r="KEU31" s="51"/>
      <c r="KEV31" s="51"/>
      <c r="KEW31" s="51"/>
      <c r="KEX31" s="51"/>
      <c r="KEY31" s="51"/>
      <c r="KEZ31" s="51"/>
      <c r="KFA31" s="51"/>
      <c r="KFB31" s="51"/>
      <c r="KFC31" s="51"/>
      <c r="KFD31" s="51"/>
      <c r="KFE31" s="51"/>
      <c r="KFF31" s="51"/>
      <c r="KFG31" s="51"/>
      <c r="KFH31" s="51"/>
      <c r="KFI31" s="51"/>
      <c r="KFJ31" s="51"/>
      <c r="KFK31" s="51"/>
      <c r="KFL31" s="51"/>
      <c r="KFM31" s="51"/>
      <c r="KFN31" s="51"/>
      <c r="KFO31" s="51"/>
      <c r="KFP31" s="51"/>
      <c r="KFQ31" s="51"/>
      <c r="KFR31" s="51"/>
      <c r="KFS31" s="51"/>
      <c r="KFT31" s="51"/>
      <c r="KFU31" s="51"/>
      <c r="KFV31" s="51"/>
      <c r="KFW31" s="51"/>
      <c r="KFX31" s="51"/>
      <c r="KFY31" s="51"/>
      <c r="KFZ31" s="51"/>
      <c r="KGA31" s="51"/>
      <c r="KGB31" s="51"/>
      <c r="KGC31" s="51"/>
      <c r="KGD31" s="51"/>
      <c r="KGE31" s="51"/>
      <c r="KGF31" s="51"/>
      <c r="KGG31" s="51"/>
      <c r="KGH31" s="51"/>
      <c r="KGI31" s="51"/>
      <c r="KGJ31" s="51"/>
      <c r="KGK31" s="51"/>
      <c r="KGL31" s="51"/>
      <c r="KGM31" s="51"/>
      <c r="KGN31" s="51"/>
      <c r="KGO31" s="51"/>
      <c r="KGP31" s="51"/>
      <c r="KGQ31" s="51"/>
      <c r="KGR31" s="51"/>
      <c r="KGS31" s="51"/>
      <c r="KGT31" s="51"/>
      <c r="KGU31" s="51"/>
      <c r="KGV31" s="51"/>
      <c r="KGW31" s="51"/>
      <c r="KGX31" s="51"/>
      <c r="KGY31" s="51"/>
      <c r="KGZ31" s="51"/>
      <c r="KHA31" s="51"/>
      <c r="KHB31" s="51"/>
      <c r="KHC31" s="51"/>
      <c r="KHD31" s="51"/>
      <c r="KHE31" s="51"/>
      <c r="KHF31" s="51"/>
      <c r="KHG31" s="51"/>
      <c r="KHH31" s="51"/>
      <c r="KHI31" s="51"/>
      <c r="KHJ31" s="51"/>
      <c r="KHK31" s="51"/>
      <c r="KHL31" s="51"/>
      <c r="KHM31" s="51"/>
      <c r="KHN31" s="51"/>
      <c r="KHO31" s="51"/>
      <c r="KHP31" s="51"/>
      <c r="KHQ31" s="51"/>
      <c r="KHR31" s="51"/>
      <c r="KHS31" s="51"/>
      <c r="KHT31" s="51"/>
      <c r="KHU31" s="51"/>
      <c r="KHV31" s="51"/>
      <c r="KHW31" s="51"/>
      <c r="KHX31" s="51"/>
      <c r="KHY31" s="51"/>
      <c r="KHZ31" s="51"/>
      <c r="KIA31" s="51"/>
      <c r="KIB31" s="51"/>
      <c r="KIC31" s="51"/>
      <c r="KID31" s="51"/>
      <c r="KIE31" s="51"/>
      <c r="KIF31" s="51"/>
      <c r="KIG31" s="51"/>
      <c r="KIH31" s="51"/>
      <c r="KII31" s="51"/>
      <c r="KIJ31" s="51"/>
      <c r="KIK31" s="51"/>
      <c r="KIL31" s="51"/>
      <c r="KIM31" s="51"/>
      <c r="KIN31" s="51"/>
      <c r="KIO31" s="51"/>
      <c r="KIP31" s="51"/>
      <c r="KIQ31" s="51"/>
      <c r="KIR31" s="51"/>
      <c r="KIS31" s="51"/>
      <c r="KIT31" s="51"/>
      <c r="KIU31" s="51"/>
      <c r="KIV31" s="51"/>
      <c r="KIW31" s="51"/>
      <c r="KIX31" s="51"/>
      <c r="KIY31" s="51"/>
      <c r="KIZ31" s="51"/>
      <c r="KJA31" s="51"/>
      <c r="KJB31" s="51"/>
      <c r="KJC31" s="51"/>
      <c r="KJD31" s="51"/>
      <c r="KJE31" s="51"/>
      <c r="KJF31" s="51"/>
      <c r="KJG31" s="51"/>
      <c r="KJH31" s="51"/>
      <c r="KJI31" s="51"/>
      <c r="KJJ31" s="51"/>
      <c r="KJK31" s="51"/>
      <c r="KJL31" s="51"/>
      <c r="KJM31" s="51"/>
      <c r="KJN31" s="51"/>
      <c r="KJO31" s="51"/>
      <c r="KJP31" s="51"/>
      <c r="KJQ31" s="51"/>
      <c r="KJR31" s="51"/>
      <c r="KJS31" s="51"/>
      <c r="KJT31" s="51"/>
      <c r="KJU31" s="51"/>
      <c r="KJV31" s="51"/>
      <c r="KJW31" s="51"/>
      <c r="KJX31" s="51"/>
      <c r="KJY31" s="51"/>
      <c r="KJZ31" s="51"/>
      <c r="KKA31" s="51"/>
      <c r="KKB31" s="51"/>
      <c r="KKC31" s="51"/>
      <c r="KKD31" s="51"/>
      <c r="KKE31" s="51"/>
      <c r="KKF31" s="51"/>
      <c r="KKG31" s="51"/>
      <c r="KKH31" s="51"/>
      <c r="KKI31" s="51"/>
      <c r="KKJ31" s="51"/>
      <c r="KKK31" s="51"/>
      <c r="KKL31" s="51"/>
      <c r="KKM31" s="51"/>
      <c r="KKN31" s="51"/>
      <c r="KKO31" s="51"/>
      <c r="KKP31" s="51"/>
      <c r="KKQ31" s="51"/>
      <c r="KKR31" s="51"/>
      <c r="KKS31" s="51"/>
      <c r="KKT31" s="51"/>
      <c r="KKU31" s="51"/>
      <c r="KKV31" s="51"/>
      <c r="KKW31" s="51"/>
      <c r="KKX31" s="51"/>
      <c r="KKY31" s="51"/>
      <c r="KKZ31" s="51"/>
      <c r="KLA31" s="51"/>
      <c r="KLB31" s="51"/>
      <c r="KLC31" s="51"/>
      <c r="KLD31" s="51"/>
      <c r="KLE31" s="51"/>
      <c r="KLF31" s="51"/>
      <c r="KLG31" s="51"/>
      <c r="KLH31" s="51"/>
      <c r="KLI31" s="51"/>
      <c r="KLJ31" s="51"/>
      <c r="KLK31" s="51"/>
      <c r="KLL31" s="51"/>
      <c r="KLM31" s="51"/>
      <c r="KLN31" s="51"/>
      <c r="KLO31" s="51"/>
      <c r="KLP31" s="51"/>
      <c r="KLQ31" s="51"/>
      <c r="KLR31" s="51"/>
      <c r="KLS31" s="51"/>
      <c r="KLT31" s="51"/>
      <c r="KLU31" s="51"/>
      <c r="KLV31" s="51"/>
      <c r="KLW31" s="51"/>
      <c r="KLX31" s="51"/>
      <c r="KLY31" s="51"/>
      <c r="KLZ31" s="51"/>
      <c r="KMA31" s="51"/>
      <c r="KMB31" s="51"/>
      <c r="KMC31" s="51"/>
      <c r="KMD31" s="51"/>
      <c r="KME31" s="51"/>
      <c r="KMF31" s="51"/>
      <c r="KMG31" s="51"/>
      <c r="KMH31" s="51"/>
      <c r="KMI31" s="51"/>
      <c r="KMJ31" s="51"/>
      <c r="KMK31" s="51"/>
      <c r="KML31" s="51"/>
      <c r="KMM31" s="51"/>
      <c r="KMN31" s="51"/>
      <c r="KMO31" s="51"/>
      <c r="KMP31" s="51"/>
      <c r="KMQ31" s="51"/>
      <c r="KMR31" s="51"/>
      <c r="KMS31" s="51"/>
      <c r="KMT31" s="51"/>
      <c r="KMU31" s="51"/>
      <c r="KMV31" s="51"/>
      <c r="KMW31" s="51"/>
      <c r="KMX31" s="51"/>
      <c r="KMY31" s="51"/>
      <c r="KMZ31" s="51"/>
      <c r="KNA31" s="51"/>
      <c r="KNB31" s="51"/>
      <c r="KNC31" s="51"/>
      <c r="KND31" s="51"/>
      <c r="KNE31" s="51"/>
      <c r="KNF31" s="51"/>
      <c r="KNG31" s="51"/>
      <c r="KNH31" s="51"/>
      <c r="KNI31" s="51"/>
      <c r="KNJ31" s="51"/>
      <c r="KNK31" s="51"/>
      <c r="KNL31" s="51"/>
      <c r="KNM31" s="51"/>
      <c r="KNN31" s="51"/>
      <c r="KNO31" s="51"/>
      <c r="KNP31" s="51"/>
      <c r="KNQ31" s="51"/>
      <c r="KNR31" s="51"/>
      <c r="KNS31" s="51"/>
      <c r="KNT31" s="51"/>
      <c r="KNU31" s="51"/>
      <c r="KNV31" s="51"/>
      <c r="KNW31" s="51"/>
      <c r="KNX31" s="51"/>
      <c r="KNY31" s="51"/>
      <c r="KNZ31" s="51"/>
      <c r="KOA31" s="51"/>
      <c r="KOB31" s="51"/>
      <c r="KOC31" s="51"/>
      <c r="KOD31" s="51"/>
      <c r="KOE31" s="51"/>
      <c r="KOF31" s="51"/>
      <c r="KOG31" s="51"/>
      <c r="KOH31" s="51"/>
      <c r="KOI31" s="51"/>
      <c r="KOJ31" s="51"/>
      <c r="KOK31" s="51"/>
      <c r="KOL31" s="51"/>
      <c r="KOM31" s="51"/>
      <c r="KON31" s="51"/>
      <c r="KOO31" s="51"/>
      <c r="KOP31" s="51"/>
      <c r="KOQ31" s="51"/>
      <c r="KOR31" s="51"/>
      <c r="KOS31" s="51"/>
      <c r="KOT31" s="51"/>
      <c r="KOU31" s="51"/>
      <c r="KOV31" s="51"/>
      <c r="KOW31" s="51"/>
      <c r="KOX31" s="51"/>
      <c r="KOY31" s="51"/>
      <c r="KOZ31" s="51"/>
      <c r="KPA31" s="51"/>
      <c r="KPB31" s="51"/>
      <c r="KPC31" s="51"/>
      <c r="KPD31" s="51"/>
      <c r="KPE31" s="51"/>
      <c r="KPF31" s="51"/>
      <c r="KPG31" s="51"/>
      <c r="KPH31" s="51"/>
      <c r="KPI31" s="51"/>
      <c r="KPJ31" s="51"/>
      <c r="KPK31" s="51"/>
      <c r="KPL31" s="51"/>
      <c r="KPM31" s="51"/>
      <c r="KPN31" s="51"/>
      <c r="KPO31" s="51"/>
      <c r="KPP31" s="51"/>
      <c r="KPQ31" s="51"/>
      <c r="KPR31" s="51"/>
      <c r="KPS31" s="51"/>
      <c r="KPT31" s="51"/>
      <c r="KPU31" s="51"/>
      <c r="KPV31" s="51"/>
      <c r="KPW31" s="51"/>
      <c r="KPX31" s="51"/>
      <c r="KPY31" s="51"/>
      <c r="KPZ31" s="51"/>
      <c r="KQA31" s="51"/>
      <c r="KQB31" s="51"/>
      <c r="KQC31" s="51"/>
      <c r="KQD31" s="51"/>
      <c r="KQE31" s="51"/>
      <c r="KQF31" s="51"/>
      <c r="KQG31" s="51"/>
      <c r="KQH31" s="51"/>
      <c r="KQI31" s="51"/>
      <c r="KQJ31" s="51"/>
      <c r="KQK31" s="51"/>
      <c r="KQL31" s="51"/>
      <c r="KQM31" s="51"/>
      <c r="KQN31" s="51"/>
      <c r="KQO31" s="51"/>
      <c r="KQP31" s="51"/>
      <c r="KQQ31" s="51"/>
      <c r="KQR31" s="51"/>
      <c r="KQS31" s="51"/>
      <c r="KQT31" s="51"/>
      <c r="KQU31" s="51"/>
      <c r="KQV31" s="51"/>
      <c r="KQW31" s="51"/>
      <c r="KQX31" s="51"/>
      <c r="KQY31" s="51"/>
      <c r="KQZ31" s="51"/>
      <c r="KRA31" s="51"/>
      <c r="KRB31" s="51"/>
      <c r="KRC31" s="51"/>
      <c r="KRD31" s="51"/>
      <c r="KRE31" s="51"/>
      <c r="KRF31" s="51"/>
      <c r="KRG31" s="51"/>
      <c r="KRH31" s="51"/>
      <c r="KRI31" s="51"/>
      <c r="KRJ31" s="51"/>
      <c r="KRK31" s="51"/>
      <c r="KRL31" s="51"/>
      <c r="KRM31" s="51"/>
      <c r="KRN31" s="51"/>
      <c r="KRO31" s="51"/>
      <c r="KRP31" s="51"/>
      <c r="KRQ31" s="51"/>
      <c r="KRR31" s="51"/>
      <c r="KRS31" s="51"/>
      <c r="KRT31" s="51"/>
      <c r="KRU31" s="51"/>
      <c r="KRV31" s="51"/>
      <c r="KRW31" s="51"/>
      <c r="KRX31" s="51"/>
      <c r="KRY31" s="51"/>
      <c r="KRZ31" s="51"/>
      <c r="KSA31" s="51"/>
      <c r="KSB31" s="51"/>
      <c r="KSC31" s="51"/>
      <c r="KSD31" s="51"/>
      <c r="KSE31" s="51"/>
      <c r="KSF31" s="51"/>
      <c r="KSG31" s="51"/>
      <c r="KSH31" s="51"/>
      <c r="KSI31" s="51"/>
      <c r="KSJ31" s="51"/>
      <c r="KSK31" s="51"/>
      <c r="KSL31" s="51"/>
      <c r="KSM31" s="51"/>
      <c r="KSN31" s="51"/>
      <c r="KSO31" s="51"/>
      <c r="KSP31" s="51"/>
      <c r="KSQ31" s="51"/>
      <c r="KSR31" s="51"/>
      <c r="KSS31" s="51"/>
      <c r="KST31" s="51"/>
      <c r="KSU31" s="51"/>
      <c r="KSV31" s="51"/>
      <c r="KSW31" s="51"/>
      <c r="KSX31" s="51"/>
      <c r="KSY31" s="51"/>
      <c r="KSZ31" s="51"/>
      <c r="KTA31" s="51"/>
      <c r="KTB31" s="51"/>
      <c r="KTC31" s="51"/>
      <c r="KTD31" s="51"/>
      <c r="KTE31" s="51"/>
      <c r="KTF31" s="51"/>
      <c r="KTG31" s="51"/>
      <c r="KTH31" s="51"/>
      <c r="KTI31" s="51"/>
      <c r="KTJ31" s="51"/>
      <c r="KTK31" s="51"/>
      <c r="KTL31" s="51"/>
      <c r="KTM31" s="51"/>
      <c r="KTN31" s="51"/>
      <c r="KTO31" s="51"/>
      <c r="KTP31" s="51"/>
      <c r="KTQ31" s="51"/>
      <c r="KTR31" s="51"/>
      <c r="KTS31" s="51"/>
      <c r="KTT31" s="51"/>
      <c r="KTU31" s="51"/>
      <c r="KTV31" s="51"/>
      <c r="KTW31" s="51"/>
      <c r="KTX31" s="51"/>
      <c r="KTY31" s="51"/>
      <c r="KTZ31" s="51"/>
      <c r="KUA31" s="51"/>
      <c r="KUB31" s="51"/>
      <c r="KUC31" s="51"/>
      <c r="KUD31" s="51"/>
      <c r="KUE31" s="51"/>
      <c r="KUF31" s="51"/>
      <c r="KUG31" s="51"/>
      <c r="KUH31" s="51"/>
      <c r="KUI31" s="51"/>
      <c r="KUJ31" s="51"/>
      <c r="KUK31" s="51"/>
      <c r="KUL31" s="51"/>
      <c r="KUM31" s="51"/>
      <c r="KUN31" s="51"/>
      <c r="KUO31" s="51"/>
      <c r="KUP31" s="51"/>
      <c r="KUQ31" s="51"/>
      <c r="KUR31" s="51"/>
      <c r="KUS31" s="51"/>
      <c r="KUT31" s="51"/>
      <c r="KUU31" s="51"/>
      <c r="KUV31" s="51"/>
      <c r="KUW31" s="51"/>
      <c r="KUX31" s="51"/>
      <c r="KUY31" s="51"/>
      <c r="KUZ31" s="51"/>
      <c r="KVA31" s="51"/>
      <c r="KVB31" s="51"/>
      <c r="KVC31" s="51"/>
      <c r="KVD31" s="51"/>
      <c r="KVE31" s="51"/>
      <c r="KVF31" s="51"/>
      <c r="KVG31" s="51"/>
      <c r="KVH31" s="51"/>
      <c r="KVI31" s="51"/>
      <c r="KVJ31" s="51"/>
      <c r="KVK31" s="51"/>
      <c r="KVL31" s="51"/>
      <c r="KVM31" s="51"/>
      <c r="KVN31" s="51"/>
      <c r="KVO31" s="51"/>
      <c r="KVP31" s="51"/>
      <c r="KVQ31" s="51"/>
      <c r="KVR31" s="51"/>
      <c r="KVS31" s="51"/>
      <c r="KVT31" s="51"/>
      <c r="KVU31" s="51"/>
      <c r="KVV31" s="51"/>
      <c r="KVW31" s="51"/>
      <c r="KVX31" s="51"/>
      <c r="KVY31" s="51"/>
      <c r="KVZ31" s="51"/>
      <c r="KWA31" s="51"/>
      <c r="KWB31" s="51"/>
      <c r="KWC31" s="51"/>
      <c r="KWD31" s="51"/>
      <c r="KWE31" s="51"/>
      <c r="KWF31" s="51"/>
      <c r="KWG31" s="51"/>
      <c r="KWH31" s="51"/>
      <c r="KWI31" s="51"/>
      <c r="KWJ31" s="51"/>
      <c r="KWK31" s="51"/>
      <c r="KWL31" s="51"/>
      <c r="KWM31" s="51"/>
      <c r="KWN31" s="51"/>
      <c r="KWO31" s="51"/>
      <c r="KWP31" s="51"/>
      <c r="KWQ31" s="51"/>
      <c r="KWR31" s="51"/>
      <c r="KWS31" s="51"/>
      <c r="KWT31" s="51"/>
      <c r="KWU31" s="51"/>
      <c r="KWV31" s="51"/>
      <c r="KWW31" s="51"/>
      <c r="KWX31" s="51"/>
      <c r="KWY31" s="51"/>
      <c r="KWZ31" s="51"/>
      <c r="KXA31" s="51"/>
      <c r="KXB31" s="51"/>
      <c r="KXC31" s="51"/>
      <c r="KXD31" s="51"/>
      <c r="KXE31" s="51"/>
      <c r="KXF31" s="51"/>
      <c r="KXG31" s="51"/>
      <c r="KXH31" s="51"/>
      <c r="KXI31" s="51"/>
      <c r="KXJ31" s="51"/>
      <c r="KXK31" s="51"/>
      <c r="KXL31" s="51"/>
      <c r="KXM31" s="51"/>
      <c r="KXN31" s="51"/>
      <c r="KXO31" s="51"/>
      <c r="KXP31" s="51"/>
      <c r="KXQ31" s="51"/>
      <c r="KXR31" s="51"/>
      <c r="KXS31" s="51"/>
      <c r="KXT31" s="51"/>
      <c r="KXU31" s="51"/>
      <c r="KXV31" s="51"/>
      <c r="KXW31" s="51"/>
      <c r="KXX31" s="51"/>
      <c r="KXY31" s="51"/>
      <c r="KXZ31" s="51"/>
      <c r="KYA31" s="51"/>
      <c r="KYB31" s="51"/>
      <c r="KYC31" s="51"/>
      <c r="KYD31" s="51"/>
      <c r="KYE31" s="51"/>
      <c r="KYF31" s="51"/>
      <c r="KYG31" s="51"/>
      <c r="KYH31" s="51"/>
      <c r="KYI31" s="51"/>
      <c r="KYJ31" s="51"/>
      <c r="KYK31" s="51"/>
      <c r="KYL31" s="51"/>
      <c r="KYM31" s="51"/>
      <c r="KYN31" s="51"/>
      <c r="KYO31" s="51"/>
      <c r="KYP31" s="51"/>
      <c r="KYQ31" s="51"/>
      <c r="KYR31" s="51"/>
      <c r="KYS31" s="51"/>
      <c r="KYT31" s="51"/>
      <c r="KYU31" s="51"/>
      <c r="KYV31" s="51"/>
      <c r="KYW31" s="51"/>
      <c r="KYX31" s="51"/>
      <c r="KYY31" s="51"/>
      <c r="KYZ31" s="51"/>
      <c r="KZA31" s="51"/>
      <c r="KZB31" s="51"/>
      <c r="KZC31" s="51"/>
      <c r="KZD31" s="51"/>
      <c r="KZE31" s="51"/>
      <c r="KZF31" s="51"/>
      <c r="KZG31" s="51"/>
      <c r="KZH31" s="51"/>
      <c r="KZI31" s="51"/>
      <c r="KZJ31" s="51"/>
      <c r="KZK31" s="51"/>
      <c r="KZL31" s="51"/>
      <c r="KZM31" s="51"/>
      <c r="KZN31" s="51"/>
      <c r="KZO31" s="51"/>
      <c r="KZP31" s="51"/>
      <c r="KZQ31" s="51"/>
      <c r="KZR31" s="51"/>
      <c r="KZS31" s="51"/>
      <c r="KZT31" s="51"/>
      <c r="KZU31" s="51"/>
      <c r="KZV31" s="51"/>
      <c r="KZW31" s="51"/>
      <c r="KZX31" s="51"/>
      <c r="KZY31" s="51"/>
      <c r="KZZ31" s="51"/>
      <c r="LAA31" s="51"/>
      <c r="LAB31" s="51"/>
      <c r="LAC31" s="51"/>
      <c r="LAD31" s="51"/>
      <c r="LAE31" s="51"/>
      <c r="LAF31" s="51"/>
      <c r="LAG31" s="51"/>
      <c r="LAH31" s="51"/>
      <c r="LAI31" s="51"/>
      <c r="LAJ31" s="51"/>
      <c r="LAK31" s="51"/>
      <c r="LAL31" s="51"/>
      <c r="LAM31" s="51"/>
      <c r="LAN31" s="51"/>
      <c r="LAO31" s="51"/>
      <c r="LAP31" s="51"/>
      <c r="LAQ31" s="51"/>
      <c r="LAR31" s="51"/>
      <c r="LAS31" s="51"/>
      <c r="LAT31" s="51"/>
      <c r="LAU31" s="51"/>
      <c r="LAV31" s="51"/>
      <c r="LAW31" s="51"/>
      <c r="LAX31" s="51"/>
      <c r="LAY31" s="51"/>
      <c r="LAZ31" s="51"/>
      <c r="LBA31" s="51"/>
      <c r="LBB31" s="51"/>
      <c r="LBC31" s="51"/>
      <c r="LBD31" s="51"/>
      <c r="LBE31" s="51"/>
      <c r="LBF31" s="51"/>
      <c r="LBG31" s="51"/>
      <c r="LBH31" s="51"/>
      <c r="LBI31" s="51"/>
      <c r="LBJ31" s="51"/>
      <c r="LBK31" s="51"/>
      <c r="LBL31" s="51"/>
      <c r="LBM31" s="51"/>
      <c r="LBN31" s="51"/>
      <c r="LBO31" s="51"/>
      <c r="LBP31" s="51"/>
      <c r="LBQ31" s="51"/>
      <c r="LBR31" s="51"/>
      <c r="LBS31" s="51"/>
      <c r="LBT31" s="51"/>
      <c r="LBU31" s="51"/>
      <c r="LBV31" s="51"/>
      <c r="LBW31" s="51"/>
      <c r="LBX31" s="51"/>
      <c r="LBY31" s="51"/>
      <c r="LBZ31" s="51"/>
      <c r="LCA31" s="51"/>
      <c r="LCB31" s="51"/>
      <c r="LCC31" s="51"/>
      <c r="LCD31" s="51"/>
      <c r="LCE31" s="51"/>
      <c r="LCF31" s="51"/>
      <c r="LCG31" s="51"/>
      <c r="LCH31" s="51"/>
      <c r="LCI31" s="51"/>
      <c r="LCJ31" s="51"/>
      <c r="LCK31" s="51"/>
      <c r="LCL31" s="51"/>
      <c r="LCM31" s="51"/>
      <c r="LCN31" s="51"/>
      <c r="LCO31" s="51"/>
      <c r="LCP31" s="51"/>
      <c r="LCQ31" s="51"/>
      <c r="LCR31" s="51"/>
      <c r="LCS31" s="51"/>
      <c r="LCT31" s="51"/>
      <c r="LCU31" s="51"/>
      <c r="LCV31" s="51"/>
      <c r="LCW31" s="51"/>
      <c r="LCX31" s="51"/>
      <c r="LCY31" s="51"/>
      <c r="LCZ31" s="51"/>
      <c r="LDA31" s="51"/>
      <c r="LDB31" s="51"/>
      <c r="LDC31" s="51"/>
      <c r="LDD31" s="51"/>
      <c r="LDE31" s="51"/>
      <c r="LDF31" s="51"/>
      <c r="LDG31" s="51"/>
      <c r="LDH31" s="51"/>
      <c r="LDI31" s="51"/>
      <c r="LDJ31" s="51"/>
      <c r="LDK31" s="51"/>
      <c r="LDL31" s="51"/>
      <c r="LDM31" s="51"/>
      <c r="LDN31" s="51"/>
      <c r="LDO31" s="51"/>
      <c r="LDP31" s="51"/>
      <c r="LDQ31" s="51"/>
      <c r="LDR31" s="51"/>
      <c r="LDS31" s="51"/>
      <c r="LDT31" s="51"/>
      <c r="LDU31" s="51"/>
      <c r="LDV31" s="51"/>
      <c r="LDW31" s="51"/>
      <c r="LDX31" s="51"/>
      <c r="LDY31" s="51"/>
      <c r="LDZ31" s="51"/>
      <c r="LEA31" s="51"/>
      <c r="LEB31" s="51"/>
      <c r="LEC31" s="51"/>
      <c r="LED31" s="51"/>
      <c r="LEE31" s="51"/>
      <c r="LEF31" s="51"/>
      <c r="LEG31" s="51"/>
      <c r="LEH31" s="51"/>
      <c r="LEI31" s="51"/>
      <c r="LEJ31" s="51"/>
      <c r="LEK31" s="51"/>
      <c r="LEL31" s="51"/>
      <c r="LEM31" s="51"/>
      <c r="LEN31" s="51"/>
      <c r="LEO31" s="51"/>
      <c r="LEP31" s="51"/>
      <c r="LEQ31" s="51"/>
      <c r="LER31" s="51"/>
      <c r="LES31" s="51"/>
      <c r="LET31" s="51"/>
      <c r="LEU31" s="51"/>
      <c r="LEV31" s="51"/>
      <c r="LEW31" s="51"/>
      <c r="LEX31" s="51"/>
      <c r="LEY31" s="51"/>
      <c r="LEZ31" s="51"/>
      <c r="LFA31" s="51"/>
      <c r="LFB31" s="51"/>
      <c r="LFC31" s="51"/>
      <c r="LFD31" s="51"/>
      <c r="LFE31" s="51"/>
      <c r="LFF31" s="51"/>
      <c r="LFG31" s="51"/>
      <c r="LFH31" s="51"/>
      <c r="LFI31" s="51"/>
      <c r="LFJ31" s="51"/>
      <c r="LFK31" s="51"/>
      <c r="LFL31" s="51"/>
      <c r="LFM31" s="51"/>
      <c r="LFN31" s="51"/>
      <c r="LFO31" s="51"/>
      <c r="LFP31" s="51"/>
      <c r="LFQ31" s="51"/>
      <c r="LFR31" s="51"/>
      <c r="LFS31" s="51"/>
      <c r="LFT31" s="51"/>
      <c r="LFU31" s="51"/>
      <c r="LFV31" s="51"/>
      <c r="LFW31" s="51"/>
      <c r="LFX31" s="51"/>
      <c r="LFY31" s="51"/>
      <c r="LFZ31" s="51"/>
      <c r="LGA31" s="51"/>
      <c r="LGB31" s="51"/>
      <c r="LGC31" s="51"/>
      <c r="LGD31" s="51"/>
      <c r="LGE31" s="51"/>
      <c r="LGF31" s="51"/>
      <c r="LGG31" s="51"/>
      <c r="LGH31" s="51"/>
      <c r="LGI31" s="51"/>
      <c r="LGJ31" s="51"/>
      <c r="LGK31" s="51"/>
      <c r="LGL31" s="51"/>
      <c r="LGM31" s="51"/>
      <c r="LGN31" s="51"/>
      <c r="LGO31" s="51"/>
      <c r="LGP31" s="51"/>
      <c r="LGQ31" s="51"/>
      <c r="LGR31" s="51"/>
      <c r="LGS31" s="51"/>
      <c r="LGT31" s="51"/>
      <c r="LGU31" s="51"/>
      <c r="LGV31" s="51"/>
      <c r="LGW31" s="51"/>
      <c r="LGX31" s="51"/>
      <c r="LGY31" s="51"/>
      <c r="LGZ31" s="51"/>
      <c r="LHA31" s="51"/>
      <c r="LHB31" s="51"/>
      <c r="LHC31" s="51"/>
      <c r="LHD31" s="51"/>
      <c r="LHE31" s="51"/>
      <c r="LHF31" s="51"/>
      <c r="LHG31" s="51"/>
      <c r="LHH31" s="51"/>
      <c r="LHI31" s="51"/>
      <c r="LHJ31" s="51"/>
      <c r="LHK31" s="51"/>
      <c r="LHL31" s="51"/>
      <c r="LHM31" s="51"/>
      <c r="LHN31" s="51"/>
      <c r="LHO31" s="51"/>
      <c r="LHP31" s="51"/>
      <c r="LHQ31" s="51"/>
      <c r="LHR31" s="51"/>
      <c r="LHS31" s="51"/>
      <c r="LHT31" s="51"/>
      <c r="LHU31" s="51"/>
      <c r="LHV31" s="51"/>
      <c r="LHW31" s="51"/>
      <c r="LHX31" s="51"/>
      <c r="LHY31" s="51"/>
      <c r="LHZ31" s="51"/>
      <c r="LIA31" s="51"/>
      <c r="LIB31" s="51"/>
      <c r="LIC31" s="51"/>
      <c r="LID31" s="51"/>
      <c r="LIE31" s="51"/>
      <c r="LIF31" s="51"/>
      <c r="LIG31" s="51"/>
      <c r="LIH31" s="51"/>
      <c r="LII31" s="51"/>
      <c r="LIJ31" s="51"/>
      <c r="LIK31" s="51"/>
      <c r="LIL31" s="51"/>
      <c r="LIM31" s="51"/>
      <c r="LIN31" s="51"/>
      <c r="LIO31" s="51"/>
      <c r="LIP31" s="51"/>
      <c r="LIQ31" s="51"/>
      <c r="LIR31" s="51"/>
      <c r="LIS31" s="51"/>
      <c r="LIT31" s="51"/>
      <c r="LIU31" s="51"/>
      <c r="LIV31" s="51"/>
      <c r="LIW31" s="51"/>
      <c r="LIX31" s="51"/>
      <c r="LIY31" s="51"/>
      <c r="LIZ31" s="51"/>
      <c r="LJA31" s="51"/>
      <c r="LJB31" s="51"/>
      <c r="LJC31" s="51"/>
      <c r="LJD31" s="51"/>
      <c r="LJE31" s="51"/>
      <c r="LJF31" s="51"/>
      <c r="LJG31" s="51"/>
      <c r="LJH31" s="51"/>
      <c r="LJI31" s="51"/>
      <c r="LJJ31" s="51"/>
      <c r="LJK31" s="51"/>
      <c r="LJL31" s="51"/>
      <c r="LJM31" s="51"/>
      <c r="LJN31" s="51"/>
      <c r="LJO31" s="51"/>
      <c r="LJP31" s="51"/>
      <c r="LJQ31" s="51"/>
      <c r="LJR31" s="51"/>
      <c r="LJS31" s="51"/>
      <c r="LJT31" s="51"/>
      <c r="LJU31" s="51"/>
      <c r="LJV31" s="51"/>
      <c r="LJW31" s="51"/>
      <c r="LJX31" s="51"/>
      <c r="LJY31" s="51"/>
      <c r="LJZ31" s="51"/>
      <c r="LKA31" s="51"/>
      <c r="LKB31" s="51"/>
      <c r="LKC31" s="51"/>
      <c r="LKD31" s="51"/>
      <c r="LKE31" s="51"/>
      <c r="LKF31" s="51"/>
      <c r="LKG31" s="51"/>
      <c r="LKH31" s="51"/>
      <c r="LKI31" s="51"/>
      <c r="LKJ31" s="51"/>
      <c r="LKK31" s="51"/>
      <c r="LKL31" s="51"/>
      <c r="LKM31" s="51"/>
      <c r="LKN31" s="51"/>
      <c r="LKO31" s="51"/>
      <c r="LKP31" s="51"/>
      <c r="LKQ31" s="51"/>
      <c r="LKR31" s="51"/>
      <c r="LKS31" s="51"/>
      <c r="LKT31" s="51"/>
      <c r="LKU31" s="51"/>
      <c r="LKV31" s="51"/>
      <c r="LKW31" s="51"/>
      <c r="LKX31" s="51"/>
      <c r="LKY31" s="51"/>
      <c r="LKZ31" s="51"/>
      <c r="LLA31" s="51"/>
      <c r="LLB31" s="51"/>
      <c r="LLC31" s="51"/>
      <c r="LLD31" s="51"/>
      <c r="LLE31" s="51"/>
      <c r="LLF31" s="51"/>
      <c r="LLG31" s="51"/>
      <c r="LLH31" s="51"/>
      <c r="LLI31" s="51"/>
      <c r="LLJ31" s="51"/>
      <c r="LLK31" s="51"/>
      <c r="LLL31" s="51"/>
      <c r="LLM31" s="51"/>
      <c r="LLN31" s="51"/>
      <c r="LLO31" s="51"/>
      <c r="LLP31" s="51"/>
      <c r="LLQ31" s="51"/>
      <c r="LLR31" s="51"/>
      <c r="LLS31" s="51"/>
      <c r="LLT31" s="51"/>
      <c r="LLU31" s="51"/>
      <c r="LLV31" s="51"/>
      <c r="LLW31" s="51"/>
      <c r="LLX31" s="51"/>
      <c r="LLY31" s="51"/>
      <c r="LLZ31" s="51"/>
      <c r="LMA31" s="51"/>
      <c r="LMB31" s="51"/>
      <c r="LMC31" s="51"/>
      <c r="LMD31" s="51"/>
      <c r="LME31" s="51"/>
      <c r="LMF31" s="51"/>
      <c r="LMG31" s="51"/>
      <c r="LMH31" s="51"/>
      <c r="LMI31" s="51"/>
      <c r="LMJ31" s="51"/>
      <c r="LMK31" s="51"/>
      <c r="LML31" s="51"/>
      <c r="LMM31" s="51"/>
      <c r="LMN31" s="51"/>
      <c r="LMO31" s="51"/>
      <c r="LMP31" s="51"/>
      <c r="LMQ31" s="51"/>
      <c r="LMR31" s="51"/>
      <c r="LMS31" s="51"/>
      <c r="LMT31" s="51"/>
      <c r="LMU31" s="51"/>
      <c r="LMV31" s="51"/>
      <c r="LMW31" s="51"/>
      <c r="LMX31" s="51"/>
      <c r="LMY31" s="51"/>
      <c r="LMZ31" s="51"/>
      <c r="LNA31" s="51"/>
      <c r="LNB31" s="51"/>
      <c r="LNC31" s="51"/>
      <c r="LND31" s="51"/>
      <c r="LNE31" s="51"/>
      <c r="LNF31" s="51"/>
      <c r="LNG31" s="51"/>
      <c r="LNH31" s="51"/>
      <c r="LNI31" s="51"/>
      <c r="LNJ31" s="51"/>
      <c r="LNK31" s="51"/>
      <c r="LNL31" s="51"/>
      <c r="LNM31" s="51"/>
      <c r="LNN31" s="51"/>
      <c r="LNO31" s="51"/>
      <c r="LNP31" s="51"/>
      <c r="LNQ31" s="51"/>
      <c r="LNR31" s="51"/>
      <c r="LNS31" s="51"/>
      <c r="LNT31" s="51"/>
      <c r="LNU31" s="51"/>
      <c r="LNV31" s="51"/>
      <c r="LNW31" s="51"/>
      <c r="LNX31" s="51"/>
      <c r="LNY31" s="51"/>
      <c r="LNZ31" s="51"/>
      <c r="LOA31" s="51"/>
      <c r="LOB31" s="51"/>
      <c r="LOC31" s="51"/>
      <c r="LOD31" s="51"/>
      <c r="LOE31" s="51"/>
      <c r="LOF31" s="51"/>
      <c r="LOG31" s="51"/>
      <c r="LOH31" s="51"/>
      <c r="LOI31" s="51"/>
      <c r="LOJ31" s="51"/>
      <c r="LOK31" s="51"/>
      <c r="LOL31" s="51"/>
      <c r="LOM31" s="51"/>
      <c r="LON31" s="51"/>
      <c r="LOO31" s="51"/>
      <c r="LOP31" s="51"/>
      <c r="LOQ31" s="51"/>
      <c r="LOR31" s="51"/>
      <c r="LOS31" s="51"/>
      <c r="LOT31" s="51"/>
      <c r="LOU31" s="51"/>
      <c r="LOV31" s="51"/>
      <c r="LOW31" s="51"/>
      <c r="LOX31" s="51"/>
      <c r="LOY31" s="51"/>
      <c r="LOZ31" s="51"/>
      <c r="LPA31" s="51"/>
      <c r="LPB31" s="51"/>
      <c r="LPC31" s="51"/>
      <c r="LPD31" s="51"/>
      <c r="LPE31" s="51"/>
      <c r="LPF31" s="51"/>
      <c r="LPG31" s="51"/>
      <c r="LPH31" s="51"/>
      <c r="LPI31" s="51"/>
      <c r="LPJ31" s="51"/>
      <c r="LPK31" s="51"/>
      <c r="LPL31" s="51"/>
      <c r="LPM31" s="51"/>
      <c r="LPN31" s="51"/>
      <c r="LPO31" s="51"/>
      <c r="LPP31" s="51"/>
      <c r="LPQ31" s="51"/>
      <c r="LPR31" s="51"/>
      <c r="LPS31" s="51"/>
      <c r="LPT31" s="51"/>
      <c r="LPU31" s="51"/>
      <c r="LPV31" s="51"/>
      <c r="LPW31" s="51"/>
      <c r="LPX31" s="51"/>
      <c r="LPY31" s="51"/>
      <c r="LPZ31" s="51"/>
      <c r="LQA31" s="51"/>
      <c r="LQB31" s="51"/>
      <c r="LQC31" s="51"/>
      <c r="LQD31" s="51"/>
      <c r="LQE31" s="51"/>
      <c r="LQF31" s="51"/>
      <c r="LQG31" s="51"/>
      <c r="LQH31" s="51"/>
      <c r="LQI31" s="51"/>
      <c r="LQJ31" s="51"/>
      <c r="LQK31" s="51"/>
      <c r="LQL31" s="51"/>
      <c r="LQM31" s="51"/>
      <c r="LQN31" s="51"/>
      <c r="LQO31" s="51"/>
      <c r="LQP31" s="51"/>
      <c r="LQQ31" s="51"/>
      <c r="LQR31" s="51"/>
      <c r="LQS31" s="51"/>
      <c r="LQT31" s="51"/>
      <c r="LQU31" s="51"/>
      <c r="LQV31" s="51"/>
      <c r="LQW31" s="51"/>
      <c r="LQX31" s="51"/>
      <c r="LQY31" s="51"/>
      <c r="LQZ31" s="51"/>
      <c r="LRA31" s="51"/>
      <c r="LRB31" s="51"/>
      <c r="LRC31" s="51"/>
      <c r="LRD31" s="51"/>
      <c r="LRE31" s="51"/>
      <c r="LRF31" s="51"/>
      <c r="LRG31" s="51"/>
      <c r="LRH31" s="51"/>
      <c r="LRI31" s="51"/>
      <c r="LRJ31" s="51"/>
      <c r="LRK31" s="51"/>
      <c r="LRL31" s="51"/>
      <c r="LRM31" s="51"/>
      <c r="LRN31" s="51"/>
      <c r="LRO31" s="51"/>
      <c r="LRP31" s="51"/>
      <c r="LRQ31" s="51"/>
      <c r="LRR31" s="51"/>
      <c r="LRS31" s="51"/>
      <c r="LRT31" s="51"/>
      <c r="LRU31" s="51"/>
      <c r="LRV31" s="51"/>
      <c r="LRW31" s="51"/>
      <c r="LRX31" s="51"/>
      <c r="LRY31" s="51"/>
      <c r="LRZ31" s="51"/>
      <c r="LSA31" s="51"/>
      <c r="LSB31" s="51"/>
      <c r="LSC31" s="51"/>
      <c r="LSD31" s="51"/>
      <c r="LSE31" s="51"/>
      <c r="LSF31" s="51"/>
      <c r="LSG31" s="51"/>
      <c r="LSH31" s="51"/>
      <c r="LSI31" s="51"/>
      <c r="LSJ31" s="51"/>
      <c r="LSK31" s="51"/>
      <c r="LSL31" s="51"/>
      <c r="LSM31" s="51"/>
      <c r="LSN31" s="51"/>
      <c r="LSO31" s="51"/>
      <c r="LSP31" s="51"/>
      <c r="LSQ31" s="51"/>
      <c r="LSR31" s="51"/>
      <c r="LSS31" s="51"/>
      <c r="LST31" s="51"/>
      <c r="LSU31" s="51"/>
      <c r="LSV31" s="51"/>
      <c r="LSW31" s="51"/>
      <c r="LSX31" s="51"/>
      <c r="LSY31" s="51"/>
      <c r="LSZ31" s="51"/>
      <c r="LTA31" s="51"/>
      <c r="LTB31" s="51"/>
      <c r="LTC31" s="51"/>
      <c r="LTD31" s="51"/>
      <c r="LTE31" s="51"/>
      <c r="LTF31" s="51"/>
      <c r="LTG31" s="51"/>
      <c r="LTH31" s="51"/>
      <c r="LTI31" s="51"/>
      <c r="LTJ31" s="51"/>
      <c r="LTK31" s="51"/>
      <c r="LTL31" s="51"/>
      <c r="LTM31" s="51"/>
      <c r="LTN31" s="51"/>
      <c r="LTO31" s="51"/>
      <c r="LTP31" s="51"/>
      <c r="LTQ31" s="51"/>
      <c r="LTR31" s="51"/>
      <c r="LTS31" s="51"/>
      <c r="LTT31" s="51"/>
      <c r="LTU31" s="51"/>
      <c r="LTV31" s="51"/>
      <c r="LTW31" s="51"/>
      <c r="LTX31" s="51"/>
      <c r="LTY31" s="51"/>
      <c r="LTZ31" s="51"/>
      <c r="LUA31" s="51"/>
      <c r="LUB31" s="51"/>
      <c r="LUC31" s="51"/>
      <c r="LUD31" s="51"/>
      <c r="LUE31" s="51"/>
      <c r="LUF31" s="51"/>
      <c r="LUG31" s="51"/>
      <c r="LUH31" s="51"/>
      <c r="LUI31" s="51"/>
      <c r="LUJ31" s="51"/>
      <c r="LUK31" s="51"/>
      <c r="LUL31" s="51"/>
      <c r="LUM31" s="51"/>
      <c r="LUN31" s="51"/>
      <c r="LUO31" s="51"/>
      <c r="LUP31" s="51"/>
      <c r="LUQ31" s="51"/>
      <c r="LUR31" s="51"/>
      <c r="LUS31" s="51"/>
      <c r="LUT31" s="51"/>
      <c r="LUU31" s="51"/>
      <c r="LUV31" s="51"/>
      <c r="LUW31" s="51"/>
      <c r="LUX31" s="51"/>
      <c r="LUY31" s="51"/>
      <c r="LUZ31" s="51"/>
      <c r="LVA31" s="51"/>
      <c r="LVB31" s="51"/>
      <c r="LVC31" s="51"/>
      <c r="LVD31" s="51"/>
      <c r="LVE31" s="51"/>
      <c r="LVF31" s="51"/>
      <c r="LVG31" s="51"/>
      <c r="LVH31" s="51"/>
      <c r="LVI31" s="51"/>
      <c r="LVJ31" s="51"/>
      <c r="LVK31" s="51"/>
      <c r="LVL31" s="51"/>
      <c r="LVM31" s="51"/>
      <c r="LVN31" s="51"/>
      <c r="LVO31" s="51"/>
      <c r="LVP31" s="51"/>
      <c r="LVQ31" s="51"/>
      <c r="LVR31" s="51"/>
      <c r="LVS31" s="51"/>
      <c r="LVT31" s="51"/>
      <c r="LVU31" s="51"/>
      <c r="LVV31" s="51"/>
      <c r="LVW31" s="51"/>
      <c r="LVX31" s="51"/>
      <c r="LVY31" s="51"/>
      <c r="LVZ31" s="51"/>
      <c r="LWA31" s="51"/>
      <c r="LWB31" s="51"/>
      <c r="LWC31" s="51"/>
      <c r="LWD31" s="51"/>
      <c r="LWE31" s="51"/>
      <c r="LWF31" s="51"/>
      <c r="LWG31" s="51"/>
      <c r="LWH31" s="51"/>
      <c r="LWI31" s="51"/>
      <c r="LWJ31" s="51"/>
      <c r="LWK31" s="51"/>
      <c r="LWL31" s="51"/>
      <c r="LWM31" s="51"/>
      <c r="LWN31" s="51"/>
      <c r="LWO31" s="51"/>
      <c r="LWP31" s="51"/>
      <c r="LWQ31" s="51"/>
      <c r="LWR31" s="51"/>
      <c r="LWS31" s="51"/>
      <c r="LWT31" s="51"/>
      <c r="LWU31" s="51"/>
      <c r="LWV31" s="51"/>
      <c r="LWW31" s="51"/>
      <c r="LWX31" s="51"/>
      <c r="LWY31" s="51"/>
      <c r="LWZ31" s="51"/>
      <c r="LXA31" s="51"/>
      <c r="LXB31" s="51"/>
      <c r="LXC31" s="51"/>
      <c r="LXD31" s="51"/>
      <c r="LXE31" s="51"/>
      <c r="LXF31" s="51"/>
      <c r="LXG31" s="51"/>
      <c r="LXH31" s="51"/>
      <c r="LXI31" s="51"/>
      <c r="LXJ31" s="51"/>
      <c r="LXK31" s="51"/>
      <c r="LXL31" s="51"/>
      <c r="LXM31" s="51"/>
      <c r="LXN31" s="51"/>
      <c r="LXO31" s="51"/>
      <c r="LXP31" s="51"/>
      <c r="LXQ31" s="51"/>
      <c r="LXR31" s="51"/>
      <c r="LXS31" s="51"/>
      <c r="LXT31" s="51"/>
      <c r="LXU31" s="51"/>
      <c r="LXV31" s="51"/>
      <c r="LXW31" s="51"/>
      <c r="LXX31" s="51"/>
      <c r="LXY31" s="51"/>
      <c r="LXZ31" s="51"/>
      <c r="LYA31" s="51"/>
      <c r="LYB31" s="51"/>
      <c r="LYC31" s="51"/>
      <c r="LYD31" s="51"/>
      <c r="LYE31" s="51"/>
      <c r="LYF31" s="51"/>
      <c r="LYG31" s="51"/>
      <c r="LYH31" s="51"/>
      <c r="LYI31" s="51"/>
      <c r="LYJ31" s="51"/>
      <c r="LYK31" s="51"/>
      <c r="LYL31" s="51"/>
      <c r="LYM31" s="51"/>
      <c r="LYN31" s="51"/>
      <c r="LYO31" s="51"/>
      <c r="LYP31" s="51"/>
      <c r="LYQ31" s="51"/>
      <c r="LYR31" s="51"/>
      <c r="LYS31" s="51"/>
      <c r="LYT31" s="51"/>
      <c r="LYU31" s="51"/>
      <c r="LYV31" s="51"/>
      <c r="LYW31" s="51"/>
      <c r="LYX31" s="51"/>
      <c r="LYY31" s="51"/>
      <c r="LYZ31" s="51"/>
      <c r="LZA31" s="51"/>
      <c r="LZB31" s="51"/>
      <c r="LZC31" s="51"/>
      <c r="LZD31" s="51"/>
      <c r="LZE31" s="51"/>
      <c r="LZF31" s="51"/>
      <c r="LZG31" s="51"/>
      <c r="LZH31" s="51"/>
      <c r="LZI31" s="51"/>
      <c r="LZJ31" s="51"/>
      <c r="LZK31" s="51"/>
      <c r="LZL31" s="51"/>
      <c r="LZM31" s="51"/>
      <c r="LZN31" s="51"/>
      <c r="LZO31" s="51"/>
      <c r="LZP31" s="51"/>
      <c r="LZQ31" s="51"/>
      <c r="LZR31" s="51"/>
      <c r="LZS31" s="51"/>
      <c r="LZT31" s="51"/>
      <c r="LZU31" s="51"/>
      <c r="LZV31" s="51"/>
      <c r="LZW31" s="51"/>
      <c r="LZX31" s="51"/>
      <c r="LZY31" s="51"/>
      <c r="LZZ31" s="51"/>
      <c r="MAA31" s="51"/>
      <c r="MAB31" s="51"/>
      <c r="MAC31" s="51"/>
      <c r="MAD31" s="51"/>
      <c r="MAE31" s="51"/>
      <c r="MAF31" s="51"/>
      <c r="MAG31" s="51"/>
      <c r="MAH31" s="51"/>
      <c r="MAI31" s="51"/>
      <c r="MAJ31" s="51"/>
      <c r="MAK31" s="51"/>
      <c r="MAL31" s="51"/>
      <c r="MAM31" s="51"/>
      <c r="MAN31" s="51"/>
      <c r="MAO31" s="51"/>
      <c r="MAP31" s="51"/>
      <c r="MAQ31" s="51"/>
      <c r="MAR31" s="51"/>
      <c r="MAS31" s="51"/>
      <c r="MAT31" s="51"/>
      <c r="MAU31" s="51"/>
      <c r="MAV31" s="51"/>
      <c r="MAW31" s="51"/>
      <c r="MAX31" s="51"/>
      <c r="MAY31" s="51"/>
      <c r="MAZ31" s="51"/>
      <c r="MBA31" s="51"/>
      <c r="MBB31" s="51"/>
      <c r="MBC31" s="51"/>
      <c r="MBD31" s="51"/>
      <c r="MBE31" s="51"/>
      <c r="MBF31" s="51"/>
      <c r="MBG31" s="51"/>
      <c r="MBH31" s="51"/>
      <c r="MBI31" s="51"/>
      <c r="MBJ31" s="51"/>
      <c r="MBK31" s="51"/>
      <c r="MBL31" s="51"/>
      <c r="MBM31" s="51"/>
      <c r="MBN31" s="51"/>
      <c r="MBO31" s="51"/>
      <c r="MBP31" s="51"/>
      <c r="MBQ31" s="51"/>
      <c r="MBR31" s="51"/>
      <c r="MBS31" s="51"/>
      <c r="MBT31" s="51"/>
      <c r="MBU31" s="51"/>
      <c r="MBV31" s="51"/>
      <c r="MBW31" s="51"/>
      <c r="MBX31" s="51"/>
      <c r="MBY31" s="51"/>
      <c r="MBZ31" s="51"/>
      <c r="MCA31" s="51"/>
      <c r="MCB31" s="51"/>
      <c r="MCC31" s="51"/>
      <c r="MCD31" s="51"/>
      <c r="MCE31" s="51"/>
      <c r="MCF31" s="51"/>
      <c r="MCG31" s="51"/>
      <c r="MCH31" s="51"/>
      <c r="MCI31" s="51"/>
      <c r="MCJ31" s="51"/>
      <c r="MCK31" s="51"/>
      <c r="MCL31" s="51"/>
      <c r="MCM31" s="51"/>
      <c r="MCN31" s="51"/>
      <c r="MCO31" s="51"/>
      <c r="MCP31" s="51"/>
      <c r="MCQ31" s="51"/>
      <c r="MCR31" s="51"/>
      <c r="MCS31" s="51"/>
      <c r="MCT31" s="51"/>
      <c r="MCU31" s="51"/>
      <c r="MCV31" s="51"/>
      <c r="MCW31" s="51"/>
      <c r="MCX31" s="51"/>
      <c r="MCY31" s="51"/>
      <c r="MCZ31" s="51"/>
      <c r="MDA31" s="51"/>
      <c r="MDB31" s="51"/>
      <c r="MDC31" s="51"/>
      <c r="MDD31" s="51"/>
      <c r="MDE31" s="51"/>
      <c r="MDF31" s="51"/>
      <c r="MDG31" s="51"/>
      <c r="MDH31" s="51"/>
      <c r="MDI31" s="51"/>
      <c r="MDJ31" s="51"/>
      <c r="MDK31" s="51"/>
      <c r="MDL31" s="51"/>
      <c r="MDM31" s="51"/>
      <c r="MDN31" s="51"/>
      <c r="MDO31" s="51"/>
      <c r="MDP31" s="51"/>
      <c r="MDQ31" s="51"/>
      <c r="MDR31" s="51"/>
      <c r="MDS31" s="51"/>
      <c r="MDT31" s="51"/>
      <c r="MDU31" s="51"/>
      <c r="MDV31" s="51"/>
      <c r="MDW31" s="51"/>
      <c r="MDX31" s="51"/>
      <c r="MDY31" s="51"/>
      <c r="MDZ31" s="51"/>
      <c r="MEA31" s="51"/>
      <c r="MEB31" s="51"/>
      <c r="MEC31" s="51"/>
      <c r="MED31" s="51"/>
      <c r="MEE31" s="51"/>
      <c r="MEF31" s="51"/>
      <c r="MEG31" s="51"/>
      <c r="MEH31" s="51"/>
      <c r="MEI31" s="51"/>
      <c r="MEJ31" s="51"/>
      <c r="MEK31" s="51"/>
      <c r="MEL31" s="51"/>
      <c r="MEM31" s="51"/>
      <c r="MEN31" s="51"/>
      <c r="MEO31" s="51"/>
      <c r="MEP31" s="51"/>
      <c r="MEQ31" s="51"/>
      <c r="MER31" s="51"/>
      <c r="MES31" s="51"/>
      <c r="MET31" s="51"/>
      <c r="MEU31" s="51"/>
      <c r="MEV31" s="51"/>
      <c r="MEW31" s="51"/>
      <c r="MEX31" s="51"/>
      <c r="MEY31" s="51"/>
      <c r="MEZ31" s="51"/>
      <c r="MFA31" s="51"/>
      <c r="MFB31" s="51"/>
      <c r="MFC31" s="51"/>
      <c r="MFD31" s="51"/>
      <c r="MFE31" s="51"/>
      <c r="MFF31" s="51"/>
      <c r="MFG31" s="51"/>
      <c r="MFH31" s="51"/>
      <c r="MFI31" s="51"/>
      <c r="MFJ31" s="51"/>
      <c r="MFK31" s="51"/>
      <c r="MFL31" s="51"/>
      <c r="MFM31" s="51"/>
      <c r="MFN31" s="51"/>
      <c r="MFO31" s="51"/>
      <c r="MFP31" s="51"/>
      <c r="MFQ31" s="51"/>
      <c r="MFR31" s="51"/>
      <c r="MFS31" s="51"/>
      <c r="MFT31" s="51"/>
      <c r="MFU31" s="51"/>
      <c r="MFV31" s="51"/>
      <c r="MFW31" s="51"/>
      <c r="MFX31" s="51"/>
      <c r="MFY31" s="51"/>
      <c r="MFZ31" s="51"/>
      <c r="MGA31" s="51"/>
      <c r="MGB31" s="51"/>
      <c r="MGC31" s="51"/>
      <c r="MGD31" s="51"/>
      <c r="MGE31" s="51"/>
      <c r="MGF31" s="51"/>
      <c r="MGG31" s="51"/>
      <c r="MGH31" s="51"/>
      <c r="MGI31" s="51"/>
      <c r="MGJ31" s="51"/>
      <c r="MGK31" s="51"/>
      <c r="MGL31" s="51"/>
      <c r="MGM31" s="51"/>
      <c r="MGN31" s="51"/>
      <c r="MGO31" s="51"/>
      <c r="MGP31" s="51"/>
      <c r="MGQ31" s="51"/>
      <c r="MGR31" s="51"/>
      <c r="MGS31" s="51"/>
      <c r="MGT31" s="51"/>
      <c r="MGU31" s="51"/>
      <c r="MGV31" s="51"/>
      <c r="MGW31" s="51"/>
      <c r="MGX31" s="51"/>
      <c r="MGY31" s="51"/>
      <c r="MGZ31" s="51"/>
      <c r="MHA31" s="51"/>
      <c r="MHB31" s="51"/>
      <c r="MHC31" s="51"/>
      <c r="MHD31" s="51"/>
      <c r="MHE31" s="51"/>
      <c r="MHF31" s="51"/>
      <c r="MHG31" s="51"/>
      <c r="MHH31" s="51"/>
      <c r="MHI31" s="51"/>
      <c r="MHJ31" s="51"/>
      <c r="MHK31" s="51"/>
      <c r="MHL31" s="51"/>
      <c r="MHM31" s="51"/>
      <c r="MHN31" s="51"/>
      <c r="MHO31" s="51"/>
      <c r="MHP31" s="51"/>
      <c r="MHQ31" s="51"/>
      <c r="MHR31" s="51"/>
      <c r="MHS31" s="51"/>
      <c r="MHT31" s="51"/>
      <c r="MHU31" s="51"/>
      <c r="MHV31" s="51"/>
      <c r="MHW31" s="51"/>
      <c r="MHX31" s="51"/>
      <c r="MHY31" s="51"/>
      <c r="MHZ31" s="51"/>
      <c r="MIA31" s="51"/>
      <c r="MIB31" s="51"/>
      <c r="MIC31" s="51"/>
      <c r="MID31" s="51"/>
      <c r="MIE31" s="51"/>
      <c r="MIF31" s="51"/>
      <c r="MIG31" s="51"/>
      <c r="MIH31" s="51"/>
      <c r="MII31" s="51"/>
      <c r="MIJ31" s="51"/>
      <c r="MIK31" s="51"/>
      <c r="MIL31" s="51"/>
      <c r="MIM31" s="51"/>
      <c r="MIN31" s="51"/>
      <c r="MIO31" s="51"/>
      <c r="MIP31" s="51"/>
      <c r="MIQ31" s="51"/>
      <c r="MIR31" s="51"/>
      <c r="MIS31" s="51"/>
      <c r="MIT31" s="51"/>
      <c r="MIU31" s="51"/>
      <c r="MIV31" s="51"/>
      <c r="MIW31" s="51"/>
      <c r="MIX31" s="51"/>
      <c r="MIY31" s="51"/>
      <c r="MIZ31" s="51"/>
      <c r="MJA31" s="51"/>
      <c r="MJB31" s="51"/>
      <c r="MJC31" s="51"/>
      <c r="MJD31" s="51"/>
      <c r="MJE31" s="51"/>
      <c r="MJF31" s="51"/>
      <c r="MJG31" s="51"/>
      <c r="MJH31" s="51"/>
      <c r="MJI31" s="51"/>
      <c r="MJJ31" s="51"/>
      <c r="MJK31" s="51"/>
      <c r="MJL31" s="51"/>
      <c r="MJM31" s="51"/>
      <c r="MJN31" s="51"/>
      <c r="MJO31" s="51"/>
      <c r="MJP31" s="51"/>
      <c r="MJQ31" s="51"/>
      <c r="MJR31" s="51"/>
      <c r="MJS31" s="51"/>
      <c r="MJT31" s="51"/>
      <c r="MJU31" s="51"/>
      <c r="MJV31" s="51"/>
      <c r="MJW31" s="51"/>
      <c r="MJX31" s="51"/>
      <c r="MJY31" s="51"/>
      <c r="MJZ31" s="51"/>
      <c r="MKA31" s="51"/>
      <c r="MKB31" s="51"/>
      <c r="MKC31" s="51"/>
      <c r="MKD31" s="51"/>
      <c r="MKE31" s="51"/>
      <c r="MKF31" s="51"/>
      <c r="MKG31" s="51"/>
      <c r="MKH31" s="51"/>
      <c r="MKI31" s="51"/>
      <c r="MKJ31" s="51"/>
      <c r="MKK31" s="51"/>
      <c r="MKL31" s="51"/>
      <c r="MKM31" s="51"/>
      <c r="MKN31" s="51"/>
      <c r="MKO31" s="51"/>
      <c r="MKP31" s="51"/>
      <c r="MKQ31" s="51"/>
      <c r="MKR31" s="51"/>
      <c r="MKS31" s="51"/>
      <c r="MKT31" s="51"/>
      <c r="MKU31" s="51"/>
      <c r="MKV31" s="51"/>
      <c r="MKW31" s="51"/>
      <c r="MKX31" s="51"/>
      <c r="MKY31" s="51"/>
      <c r="MKZ31" s="51"/>
      <c r="MLA31" s="51"/>
      <c r="MLB31" s="51"/>
      <c r="MLC31" s="51"/>
      <c r="MLD31" s="51"/>
      <c r="MLE31" s="51"/>
      <c r="MLF31" s="51"/>
      <c r="MLG31" s="51"/>
      <c r="MLH31" s="51"/>
      <c r="MLI31" s="51"/>
      <c r="MLJ31" s="51"/>
      <c r="MLK31" s="51"/>
      <c r="MLL31" s="51"/>
      <c r="MLM31" s="51"/>
      <c r="MLN31" s="51"/>
      <c r="MLO31" s="51"/>
      <c r="MLP31" s="51"/>
      <c r="MLQ31" s="51"/>
      <c r="MLR31" s="51"/>
      <c r="MLS31" s="51"/>
      <c r="MLT31" s="51"/>
      <c r="MLU31" s="51"/>
      <c r="MLV31" s="51"/>
      <c r="MLW31" s="51"/>
      <c r="MLX31" s="51"/>
      <c r="MLY31" s="51"/>
      <c r="MLZ31" s="51"/>
      <c r="MMA31" s="51"/>
      <c r="MMB31" s="51"/>
      <c r="MMC31" s="51"/>
      <c r="MMD31" s="51"/>
      <c r="MME31" s="51"/>
      <c r="MMF31" s="51"/>
      <c r="MMG31" s="51"/>
      <c r="MMH31" s="51"/>
      <c r="MMI31" s="51"/>
      <c r="MMJ31" s="51"/>
      <c r="MMK31" s="51"/>
      <c r="MML31" s="51"/>
      <c r="MMM31" s="51"/>
      <c r="MMN31" s="51"/>
      <c r="MMO31" s="51"/>
      <c r="MMP31" s="51"/>
      <c r="MMQ31" s="51"/>
      <c r="MMR31" s="51"/>
      <c r="MMS31" s="51"/>
      <c r="MMT31" s="51"/>
      <c r="MMU31" s="51"/>
      <c r="MMV31" s="51"/>
      <c r="MMW31" s="51"/>
      <c r="MMX31" s="51"/>
      <c r="MMY31" s="51"/>
      <c r="MMZ31" s="51"/>
      <c r="MNA31" s="51"/>
      <c r="MNB31" s="51"/>
      <c r="MNC31" s="51"/>
      <c r="MND31" s="51"/>
      <c r="MNE31" s="51"/>
      <c r="MNF31" s="51"/>
      <c r="MNG31" s="51"/>
      <c r="MNH31" s="51"/>
      <c r="MNI31" s="51"/>
      <c r="MNJ31" s="51"/>
      <c r="MNK31" s="51"/>
      <c r="MNL31" s="51"/>
      <c r="MNM31" s="51"/>
      <c r="MNN31" s="51"/>
      <c r="MNO31" s="51"/>
      <c r="MNP31" s="51"/>
      <c r="MNQ31" s="51"/>
      <c r="MNR31" s="51"/>
      <c r="MNS31" s="51"/>
      <c r="MNT31" s="51"/>
      <c r="MNU31" s="51"/>
      <c r="MNV31" s="51"/>
      <c r="MNW31" s="51"/>
      <c r="MNX31" s="51"/>
      <c r="MNY31" s="51"/>
      <c r="MNZ31" s="51"/>
      <c r="MOA31" s="51"/>
      <c r="MOB31" s="51"/>
      <c r="MOC31" s="51"/>
      <c r="MOD31" s="51"/>
      <c r="MOE31" s="51"/>
      <c r="MOF31" s="51"/>
      <c r="MOG31" s="51"/>
      <c r="MOH31" s="51"/>
      <c r="MOI31" s="51"/>
      <c r="MOJ31" s="51"/>
      <c r="MOK31" s="51"/>
      <c r="MOL31" s="51"/>
      <c r="MOM31" s="51"/>
      <c r="MON31" s="51"/>
      <c r="MOO31" s="51"/>
      <c r="MOP31" s="51"/>
      <c r="MOQ31" s="51"/>
      <c r="MOR31" s="51"/>
      <c r="MOS31" s="51"/>
      <c r="MOT31" s="51"/>
      <c r="MOU31" s="51"/>
      <c r="MOV31" s="51"/>
      <c r="MOW31" s="51"/>
      <c r="MOX31" s="51"/>
      <c r="MOY31" s="51"/>
      <c r="MOZ31" s="51"/>
      <c r="MPA31" s="51"/>
      <c r="MPB31" s="51"/>
      <c r="MPC31" s="51"/>
      <c r="MPD31" s="51"/>
      <c r="MPE31" s="51"/>
      <c r="MPF31" s="51"/>
      <c r="MPG31" s="51"/>
      <c r="MPH31" s="51"/>
      <c r="MPI31" s="51"/>
      <c r="MPJ31" s="51"/>
      <c r="MPK31" s="51"/>
      <c r="MPL31" s="51"/>
      <c r="MPM31" s="51"/>
      <c r="MPN31" s="51"/>
      <c r="MPO31" s="51"/>
      <c r="MPP31" s="51"/>
      <c r="MPQ31" s="51"/>
      <c r="MPR31" s="51"/>
      <c r="MPS31" s="51"/>
      <c r="MPT31" s="51"/>
      <c r="MPU31" s="51"/>
      <c r="MPV31" s="51"/>
      <c r="MPW31" s="51"/>
      <c r="MPX31" s="51"/>
      <c r="MPY31" s="51"/>
      <c r="MPZ31" s="51"/>
      <c r="MQA31" s="51"/>
      <c r="MQB31" s="51"/>
      <c r="MQC31" s="51"/>
      <c r="MQD31" s="51"/>
      <c r="MQE31" s="51"/>
      <c r="MQF31" s="51"/>
      <c r="MQG31" s="51"/>
      <c r="MQH31" s="51"/>
      <c r="MQI31" s="51"/>
      <c r="MQJ31" s="51"/>
      <c r="MQK31" s="51"/>
      <c r="MQL31" s="51"/>
      <c r="MQM31" s="51"/>
      <c r="MQN31" s="51"/>
      <c r="MQO31" s="51"/>
      <c r="MQP31" s="51"/>
      <c r="MQQ31" s="51"/>
      <c r="MQR31" s="51"/>
      <c r="MQS31" s="51"/>
      <c r="MQT31" s="51"/>
      <c r="MQU31" s="51"/>
      <c r="MQV31" s="51"/>
      <c r="MQW31" s="51"/>
      <c r="MQX31" s="51"/>
      <c r="MQY31" s="51"/>
      <c r="MQZ31" s="51"/>
      <c r="MRA31" s="51"/>
      <c r="MRB31" s="51"/>
      <c r="MRC31" s="51"/>
      <c r="MRD31" s="51"/>
      <c r="MRE31" s="51"/>
      <c r="MRF31" s="51"/>
      <c r="MRG31" s="51"/>
      <c r="MRH31" s="51"/>
      <c r="MRI31" s="51"/>
      <c r="MRJ31" s="51"/>
      <c r="MRK31" s="51"/>
      <c r="MRL31" s="51"/>
      <c r="MRM31" s="51"/>
      <c r="MRN31" s="51"/>
      <c r="MRO31" s="51"/>
      <c r="MRP31" s="51"/>
      <c r="MRQ31" s="51"/>
      <c r="MRR31" s="51"/>
      <c r="MRS31" s="51"/>
      <c r="MRT31" s="51"/>
      <c r="MRU31" s="51"/>
      <c r="MRV31" s="51"/>
      <c r="MRW31" s="51"/>
      <c r="MRX31" s="51"/>
      <c r="MRY31" s="51"/>
      <c r="MRZ31" s="51"/>
      <c r="MSA31" s="51"/>
      <c r="MSB31" s="51"/>
      <c r="MSC31" s="51"/>
      <c r="MSD31" s="51"/>
      <c r="MSE31" s="51"/>
      <c r="MSF31" s="51"/>
      <c r="MSG31" s="51"/>
      <c r="MSH31" s="51"/>
      <c r="MSI31" s="51"/>
      <c r="MSJ31" s="51"/>
      <c r="MSK31" s="51"/>
      <c r="MSL31" s="51"/>
      <c r="MSM31" s="51"/>
      <c r="MSN31" s="51"/>
      <c r="MSO31" s="51"/>
      <c r="MSP31" s="51"/>
      <c r="MSQ31" s="51"/>
      <c r="MSR31" s="51"/>
      <c r="MSS31" s="51"/>
      <c r="MST31" s="51"/>
      <c r="MSU31" s="51"/>
      <c r="MSV31" s="51"/>
      <c r="MSW31" s="51"/>
      <c r="MSX31" s="51"/>
      <c r="MSY31" s="51"/>
      <c r="MSZ31" s="51"/>
      <c r="MTA31" s="51"/>
      <c r="MTB31" s="51"/>
      <c r="MTC31" s="51"/>
      <c r="MTD31" s="51"/>
      <c r="MTE31" s="51"/>
      <c r="MTF31" s="51"/>
      <c r="MTG31" s="51"/>
      <c r="MTH31" s="51"/>
      <c r="MTI31" s="51"/>
      <c r="MTJ31" s="51"/>
      <c r="MTK31" s="51"/>
      <c r="MTL31" s="51"/>
      <c r="MTM31" s="51"/>
      <c r="MTN31" s="51"/>
      <c r="MTO31" s="51"/>
      <c r="MTP31" s="51"/>
      <c r="MTQ31" s="51"/>
      <c r="MTR31" s="51"/>
      <c r="MTS31" s="51"/>
      <c r="MTT31" s="51"/>
      <c r="MTU31" s="51"/>
      <c r="MTV31" s="51"/>
      <c r="MTW31" s="51"/>
      <c r="MTX31" s="51"/>
      <c r="MTY31" s="51"/>
      <c r="MTZ31" s="51"/>
      <c r="MUA31" s="51"/>
      <c r="MUB31" s="51"/>
      <c r="MUC31" s="51"/>
      <c r="MUD31" s="51"/>
      <c r="MUE31" s="51"/>
      <c r="MUF31" s="51"/>
      <c r="MUG31" s="51"/>
      <c r="MUH31" s="51"/>
      <c r="MUI31" s="51"/>
      <c r="MUJ31" s="51"/>
      <c r="MUK31" s="51"/>
      <c r="MUL31" s="51"/>
      <c r="MUM31" s="51"/>
      <c r="MUN31" s="51"/>
      <c r="MUO31" s="51"/>
      <c r="MUP31" s="51"/>
      <c r="MUQ31" s="51"/>
      <c r="MUR31" s="51"/>
      <c r="MUS31" s="51"/>
      <c r="MUT31" s="51"/>
      <c r="MUU31" s="51"/>
      <c r="MUV31" s="51"/>
      <c r="MUW31" s="51"/>
      <c r="MUX31" s="51"/>
      <c r="MUY31" s="51"/>
      <c r="MUZ31" s="51"/>
      <c r="MVA31" s="51"/>
      <c r="MVB31" s="51"/>
      <c r="MVC31" s="51"/>
      <c r="MVD31" s="51"/>
      <c r="MVE31" s="51"/>
      <c r="MVF31" s="51"/>
      <c r="MVG31" s="51"/>
      <c r="MVH31" s="51"/>
      <c r="MVI31" s="51"/>
      <c r="MVJ31" s="51"/>
      <c r="MVK31" s="51"/>
      <c r="MVL31" s="51"/>
      <c r="MVM31" s="51"/>
      <c r="MVN31" s="51"/>
      <c r="MVO31" s="51"/>
      <c r="MVP31" s="51"/>
      <c r="MVQ31" s="51"/>
      <c r="MVR31" s="51"/>
      <c r="MVS31" s="51"/>
      <c r="MVT31" s="51"/>
      <c r="MVU31" s="51"/>
      <c r="MVV31" s="51"/>
      <c r="MVW31" s="51"/>
      <c r="MVX31" s="51"/>
      <c r="MVY31" s="51"/>
      <c r="MVZ31" s="51"/>
      <c r="MWA31" s="51"/>
      <c r="MWB31" s="51"/>
      <c r="MWC31" s="51"/>
      <c r="MWD31" s="51"/>
      <c r="MWE31" s="51"/>
      <c r="MWF31" s="51"/>
      <c r="MWG31" s="51"/>
      <c r="MWH31" s="51"/>
      <c r="MWI31" s="51"/>
      <c r="MWJ31" s="51"/>
      <c r="MWK31" s="51"/>
      <c r="MWL31" s="51"/>
      <c r="MWM31" s="51"/>
      <c r="MWN31" s="51"/>
      <c r="MWO31" s="51"/>
      <c r="MWP31" s="51"/>
      <c r="MWQ31" s="51"/>
      <c r="MWR31" s="51"/>
      <c r="MWS31" s="51"/>
      <c r="MWT31" s="51"/>
      <c r="MWU31" s="51"/>
      <c r="MWV31" s="51"/>
      <c r="MWW31" s="51"/>
      <c r="MWX31" s="51"/>
      <c r="MWY31" s="51"/>
      <c r="MWZ31" s="51"/>
      <c r="MXA31" s="51"/>
      <c r="MXB31" s="51"/>
      <c r="MXC31" s="51"/>
      <c r="MXD31" s="51"/>
      <c r="MXE31" s="51"/>
      <c r="MXF31" s="51"/>
      <c r="MXG31" s="51"/>
      <c r="MXH31" s="51"/>
      <c r="MXI31" s="51"/>
      <c r="MXJ31" s="51"/>
      <c r="MXK31" s="51"/>
      <c r="MXL31" s="51"/>
      <c r="MXM31" s="51"/>
      <c r="MXN31" s="51"/>
      <c r="MXO31" s="51"/>
      <c r="MXP31" s="51"/>
      <c r="MXQ31" s="51"/>
      <c r="MXR31" s="51"/>
      <c r="MXS31" s="51"/>
      <c r="MXT31" s="51"/>
      <c r="MXU31" s="51"/>
      <c r="MXV31" s="51"/>
      <c r="MXW31" s="51"/>
      <c r="MXX31" s="51"/>
      <c r="MXY31" s="51"/>
      <c r="MXZ31" s="51"/>
      <c r="MYA31" s="51"/>
      <c r="MYB31" s="51"/>
      <c r="MYC31" s="51"/>
      <c r="MYD31" s="51"/>
      <c r="MYE31" s="51"/>
      <c r="MYF31" s="51"/>
      <c r="MYG31" s="51"/>
      <c r="MYH31" s="51"/>
      <c r="MYI31" s="51"/>
      <c r="MYJ31" s="51"/>
      <c r="MYK31" s="51"/>
      <c r="MYL31" s="51"/>
      <c r="MYM31" s="51"/>
      <c r="MYN31" s="51"/>
      <c r="MYO31" s="51"/>
      <c r="MYP31" s="51"/>
      <c r="MYQ31" s="51"/>
      <c r="MYR31" s="51"/>
      <c r="MYS31" s="51"/>
      <c r="MYT31" s="51"/>
      <c r="MYU31" s="51"/>
      <c r="MYV31" s="51"/>
      <c r="MYW31" s="51"/>
      <c r="MYX31" s="51"/>
      <c r="MYY31" s="51"/>
      <c r="MYZ31" s="51"/>
      <c r="MZA31" s="51"/>
      <c r="MZB31" s="51"/>
      <c r="MZC31" s="51"/>
      <c r="MZD31" s="51"/>
      <c r="MZE31" s="51"/>
      <c r="MZF31" s="51"/>
      <c r="MZG31" s="51"/>
      <c r="MZH31" s="51"/>
      <c r="MZI31" s="51"/>
      <c r="MZJ31" s="51"/>
      <c r="MZK31" s="51"/>
      <c r="MZL31" s="51"/>
      <c r="MZM31" s="51"/>
      <c r="MZN31" s="51"/>
      <c r="MZO31" s="51"/>
      <c r="MZP31" s="51"/>
      <c r="MZQ31" s="51"/>
      <c r="MZR31" s="51"/>
      <c r="MZS31" s="51"/>
      <c r="MZT31" s="51"/>
      <c r="MZU31" s="51"/>
      <c r="MZV31" s="51"/>
      <c r="MZW31" s="51"/>
      <c r="MZX31" s="51"/>
      <c r="MZY31" s="51"/>
      <c r="MZZ31" s="51"/>
      <c r="NAA31" s="51"/>
      <c r="NAB31" s="51"/>
      <c r="NAC31" s="51"/>
      <c r="NAD31" s="51"/>
      <c r="NAE31" s="51"/>
      <c r="NAF31" s="51"/>
      <c r="NAG31" s="51"/>
      <c r="NAH31" s="51"/>
      <c r="NAI31" s="51"/>
      <c r="NAJ31" s="51"/>
      <c r="NAK31" s="51"/>
      <c r="NAL31" s="51"/>
      <c r="NAM31" s="51"/>
      <c r="NAN31" s="51"/>
      <c r="NAO31" s="51"/>
      <c r="NAP31" s="51"/>
      <c r="NAQ31" s="51"/>
      <c r="NAR31" s="51"/>
      <c r="NAS31" s="51"/>
      <c r="NAT31" s="51"/>
      <c r="NAU31" s="51"/>
      <c r="NAV31" s="51"/>
      <c r="NAW31" s="51"/>
      <c r="NAX31" s="51"/>
      <c r="NAY31" s="51"/>
      <c r="NAZ31" s="51"/>
      <c r="NBA31" s="51"/>
      <c r="NBB31" s="51"/>
      <c r="NBC31" s="51"/>
      <c r="NBD31" s="51"/>
      <c r="NBE31" s="51"/>
      <c r="NBF31" s="51"/>
      <c r="NBG31" s="51"/>
      <c r="NBH31" s="51"/>
      <c r="NBI31" s="51"/>
      <c r="NBJ31" s="51"/>
      <c r="NBK31" s="51"/>
      <c r="NBL31" s="51"/>
      <c r="NBM31" s="51"/>
      <c r="NBN31" s="51"/>
      <c r="NBO31" s="51"/>
      <c r="NBP31" s="51"/>
      <c r="NBQ31" s="51"/>
      <c r="NBR31" s="51"/>
      <c r="NBS31" s="51"/>
      <c r="NBT31" s="51"/>
      <c r="NBU31" s="51"/>
      <c r="NBV31" s="51"/>
      <c r="NBW31" s="51"/>
      <c r="NBX31" s="51"/>
      <c r="NBY31" s="51"/>
      <c r="NBZ31" s="51"/>
      <c r="NCA31" s="51"/>
      <c r="NCB31" s="51"/>
      <c r="NCC31" s="51"/>
      <c r="NCD31" s="51"/>
      <c r="NCE31" s="51"/>
      <c r="NCF31" s="51"/>
      <c r="NCG31" s="51"/>
      <c r="NCH31" s="51"/>
      <c r="NCI31" s="51"/>
      <c r="NCJ31" s="51"/>
      <c r="NCK31" s="51"/>
      <c r="NCL31" s="51"/>
      <c r="NCM31" s="51"/>
      <c r="NCN31" s="51"/>
      <c r="NCO31" s="51"/>
      <c r="NCP31" s="51"/>
      <c r="NCQ31" s="51"/>
      <c r="NCR31" s="51"/>
      <c r="NCS31" s="51"/>
      <c r="NCT31" s="51"/>
      <c r="NCU31" s="51"/>
      <c r="NCV31" s="51"/>
      <c r="NCW31" s="51"/>
      <c r="NCX31" s="51"/>
      <c r="NCY31" s="51"/>
      <c r="NCZ31" s="51"/>
      <c r="NDA31" s="51"/>
      <c r="NDB31" s="51"/>
      <c r="NDC31" s="51"/>
      <c r="NDD31" s="51"/>
      <c r="NDE31" s="51"/>
      <c r="NDF31" s="51"/>
      <c r="NDG31" s="51"/>
      <c r="NDH31" s="51"/>
      <c r="NDI31" s="51"/>
      <c r="NDJ31" s="51"/>
      <c r="NDK31" s="51"/>
      <c r="NDL31" s="51"/>
      <c r="NDM31" s="51"/>
      <c r="NDN31" s="51"/>
      <c r="NDO31" s="51"/>
      <c r="NDP31" s="51"/>
      <c r="NDQ31" s="51"/>
      <c r="NDR31" s="51"/>
      <c r="NDS31" s="51"/>
      <c r="NDT31" s="51"/>
      <c r="NDU31" s="51"/>
      <c r="NDV31" s="51"/>
      <c r="NDW31" s="51"/>
      <c r="NDX31" s="51"/>
      <c r="NDY31" s="51"/>
      <c r="NDZ31" s="51"/>
      <c r="NEA31" s="51"/>
      <c r="NEB31" s="51"/>
      <c r="NEC31" s="51"/>
      <c r="NED31" s="51"/>
      <c r="NEE31" s="51"/>
      <c r="NEF31" s="51"/>
      <c r="NEG31" s="51"/>
      <c r="NEH31" s="51"/>
      <c r="NEI31" s="51"/>
      <c r="NEJ31" s="51"/>
      <c r="NEK31" s="51"/>
      <c r="NEL31" s="51"/>
      <c r="NEM31" s="51"/>
      <c r="NEN31" s="51"/>
      <c r="NEO31" s="51"/>
      <c r="NEP31" s="51"/>
      <c r="NEQ31" s="51"/>
      <c r="NER31" s="51"/>
      <c r="NES31" s="51"/>
      <c r="NET31" s="51"/>
      <c r="NEU31" s="51"/>
      <c r="NEV31" s="51"/>
      <c r="NEW31" s="51"/>
      <c r="NEX31" s="51"/>
      <c r="NEY31" s="51"/>
      <c r="NEZ31" s="51"/>
      <c r="NFA31" s="51"/>
      <c r="NFB31" s="51"/>
      <c r="NFC31" s="51"/>
      <c r="NFD31" s="51"/>
      <c r="NFE31" s="51"/>
      <c r="NFF31" s="51"/>
      <c r="NFG31" s="51"/>
      <c r="NFH31" s="51"/>
      <c r="NFI31" s="51"/>
      <c r="NFJ31" s="51"/>
      <c r="NFK31" s="51"/>
      <c r="NFL31" s="51"/>
      <c r="NFM31" s="51"/>
      <c r="NFN31" s="51"/>
      <c r="NFO31" s="51"/>
      <c r="NFP31" s="51"/>
      <c r="NFQ31" s="51"/>
      <c r="NFR31" s="51"/>
      <c r="NFS31" s="51"/>
      <c r="NFT31" s="51"/>
      <c r="NFU31" s="51"/>
      <c r="NFV31" s="51"/>
      <c r="NFW31" s="51"/>
      <c r="NFX31" s="51"/>
      <c r="NFY31" s="51"/>
      <c r="NFZ31" s="51"/>
      <c r="NGA31" s="51"/>
      <c r="NGB31" s="51"/>
      <c r="NGC31" s="51"/>
      <c r="NGD31" s="51"/>
      <c r="NGE31" s="51"/>
      <c r="NGF31" s="51"/>
      <c r="NGG31" s="51"/>
      <c r="NGH31" s="51"/>
      <c r="NGI31" s="51"/>
      <c r="NGJ31" s="51"/>
      <c r="NGK31" s="51"/>
      <c r="NGL31" s="51"/>
      <c r="NGM31" s="51"/>
      <c r="NGN31" s="51"/>
      <c r="NGO31" s="51"/>
      <c r="NGP31" s="51"/>
      <c r="NGQ31" s="51"/>
      <c r="NGR31" s="51"/>
      <c r="NGS31" s="51"/>
      <c r="NGT31" s="51"/>
      <c r="NGU31" s="51"/>
      <c r="NGV31" s="51"/>
      <c r="NGW31" s="51"/>
      <c r="NGX31" s="51"/>
      <c r="NGY31" s="51"/>
      <c r="NGZ31" s="51"/>
      <c r="NHA31" s="51"/>
      <c r="NHB31" s="51"/>
      <c r="NHC31" s="51"/>
      <c r="NHD31" s="51"/>
      <c r="NHE31" s="51"/>
      <c r="NHF31" s="51"/>
      <c r="NHG31" s="51"/>
      <c r="NHH31" s="51"/>
      <c r="NHI31" s="51"/>
      <c r="NHJ31" s="51"/>
      <c r="NHK31" s="51"/>
      <c r="NHL31" s="51"/>
      <c r="NHM31" s="51"/>
      <c r="NHN31" s="51"/>
      <c r="NHO31" s="51"/>
      <c r="NHP31" s="51"/>
      <c r="NHQ31" s="51"/>
      <c r="NHR31" s="51"/>
      <c r="NHS31" s="51"/>
      <c r="NHT31" s="51"/>
      <c r="NHU31" s="51"/>
      <c r="NHV31" s="51"/>
      <c r="NHW31" s="51"/>
      <c r="NHX31" s="51"/>
      <c r="NHY31" s="51"/>
      <c r="NHZ31" s="51"/>
      <c r="NIA31" s="51"/>
      <c r="NIB31" s="51"/>
      <c r="NIC31" s="51"/>
      <c r="NID31" s="51"/>
      <c r="NIE31" s="51"/>
      <c r="NIF31" s="51"/>
      <c r="NIG31" s="51"/>
      <c r="NIH31" s="51"/>
      <c r="NII31" s="51"/>
      <c r="NIJ31" s="51"/>
      <c r="NIK31" s="51"/>
      <c r="NIL31" s="51"/>
      <c r="NIM31" s="51"/>
      <c r="NIN31" s="51"/>
      <c r="NIO31" s="51"/>
      <c r="NIP31" s="51"/>
      <c r="NIQ31" s="51"/>
      <c r="NIR31" s="51"/>
      <c r="NIS31" s="51"/>
      <c r="NIT31" s="51"/>
      <c r="NIU31" s="51"/>
      <c r="NIV31" s="51"/>
      <c r="NIW31" s="51"/>
      <c r="NIX31" s="51"/>
      <c r="NIY31" s="51"/>
      <c r="NIZ31" s="51"/>
      <c r="NJA31" s="51"/>
      <c r="NJB31" s="51"/>
      <c r="NJC31" s="51"/>
      <c r="NJD31" s="51"/>
      <c r="NJE31" s="51"/>
      <c r="NJF31" s="51"/>
      <c r="NJG31" s="51"/>
      <c r="NJH31" s="51"/>
      <c r="NJI31" s="51"/>
      <c r="NJJ31" s="51"/>
      <c r="NJK31" s="51"/>
      <c r="NJL31" s="51"/>
      <c r="NJM31" s="51"/>
      <c r="NJN31" s="51"/>
      <c r="NJO31" s="51"/>
      <c r="NJP31" s="51"/>
      <c r="NJQ31" s="51"/>
      <c r="NJR31" s="51"/>
      <c r="NJS31" s="51"/>
      <c r="NJT31" s="51"/>
      <c r="NJU31" s="51"/>
      <c r="NJV31" s="51"/>
      <c r="NJW31" s="51"/>
      <c r="NJX31" s="51"/>
      <c r="NJY31" s="51"/>
      <c r="NJZ31" s="51"/>
      <c r="NKA31" s="51"/>
      <c r="NKB31" s="51"/>
      <c r="NKC31" s="51"/>
      <c r="NKD31" s="51"/>
      <c r="NKE31" s="51"/>
      <c r="NKF31" s="51"/>
      <c r="NKG31" s="51"/>
      <c r="NKH31" s="51"/>
      <c r="NKI31" s="51"/>
      <c r="NKJ31" s="51"/>
      <c r="NKK31" s="51"/>
      <c r="NKL31" s="51"/>
      <c r="NKM31" s="51"/>
      <c r="NKN31" s="51"/>
      <c r="NKO31" s="51"/>
      <c r="NKP31" s="51"/>
      <c r="NKQ31" s="51"/>
      <c r="NKR31" s="51"/>
      <c r="NKS31" s="51"/>
      <c r="NKT31" s="51"/>
      <c r="NKU31" s="51"/>
      <c r="NKV31" s="51"/>
      <c r="NKW31" s="51"/>
      <c r="NKX31" s="51"/>
      <c r="NKY31" s="51"/>
      <c r="NKZ31" s="51"/>
      <c r="NLA31" s="51"/>
      <c r="NLB31" s="51"/>
      <c r="NLC31" s="51"/>
      <c r="NLD31" s="51"/>
      <c r="NLE31" s="51"/>
      <c r="NLF31" s="51"/>
      <c r="NLG31" s="51"/>
      <c r="NLH31" s="51"/>
      <c r="NLI31" s="51"/>
      <c r="NLJ31" s="51"/>
      <c r="NLK31" s="51"/>
      <c r="NLL31" s="51"/>
      <c r="NLM31" s="51"/>
      <c r="NLN31" s="51"/>
      <c r="NLO31" s="51"/>
      <c r="NLP31" s="51"/>
      <c r="NLQ31" s="51"/>
      <c r="NLR31" s="51"/>
      <c r="NLS31" s="51"/>
      <c r="NLT31" s="51"/>
      <c r="NLU31" s="51"/>
      <c r="NLV31" s="51"/>
      <c r="NLW31" s="51"/>
      <c r="NLX31" s="51"/>
      <c r="NLY31" s="51"/>
      <c r="NLZ31" s="51"/>
      <c r="NMA31" s="51"/>
      <c r="NMB31" s="51"/>
      <c r="NMC31" s="51"/>
      <c r="NMD31" s="51"/>
      <c r="NME31" s="51"/>
      <c r="NMF31" s="51"/>
      <c r="NMG31" s="51"/>
      <c r="NMH31" s="51"/>
      <c r="NMI31" s="51"/>
      <c r="NMJ31" s="51"/>
      <c r="NMK31" s="51"/>
      <c r="NML31" s="51"/>
      <c r="NMM31" s="51"/>
      <c r="NMN31" s="51"/>
      <c r="NMO31" s="51"/>
      <c r="NMP31" s="51"/>
      <c r="NMQ31" s="51"/>
      <c r="NMR31" s="51"/>
      <c r="NMS31" s="51"/>
      <c r="NMT31" s="51"/>
      <c r="NMU31" s="51"/>
      <c r="NMV31" s="51"/>
      <c r="NMW31" s="51"/>
      <c r="NMX31" s="51"/>
      <c r="NMY31" s="51"/>
      <c r="NMZ31" s="51"/>
      <c r="NNA31" s="51"/>
      <c r="NNB31" s="51"/>
      <c r="NNC31" s="51"/>
      <c r="NND31" s="51"/>
      <c r="NNE31" s="51"/>
      <c r="NNF31" s="51"/>
      <c r="NNG31" s="51"/>
      <c r="NNH31" s="51"/>
      <c r="NNI31" s="51"/>
      <c r="NNJ31" s="51"/>
      <c r="NNK31" s="51"/>
      <c r="NNL31" s="51"/>
      <c r="NNM31" s="51"/>
      <c r="NNN31" s="51"/>
      <c r="NNO31" s="51"/>
      <c r="NNP31" s="51"/>
      <c r="NNQ31" s="51"/>
      <c r="NNR31" s="51"/>
      <c r="NNS31" s="51"/>
      <c r="NNT31" s="51"/>
      <c r="NNU31" s="51"/>
      <c r="NNV31" s="51"/>
      <c r="NNW31" s="51"/>
      <c r="NNX31" s="51"/>
      <c r="NNY31" s="51"/>
      <c r="NNZ31" s="51"/>
      <c r="NOA31" s="51"/>
      <c r="NOB31" s="51"/>
      <c r="NOC31" s="51"/>
      <c r="NOD31" s="51"/>
      <c r="NOE31" s="51"/>
      <c r="NOF31" s="51"/>
      <c r="NOG31" s="51"/>
      <c r="NOH31" s="51"/>
      <c r="NOI31" s="51"/>
      <c r="NOJ31" s="51"/>
      <c r="NOK31" s="51"/>
      <c r="NOL31" s="51"/>
      <c r="NOM31" s="51"/>
      <c r="NON31" s="51"/>
      <c r="NOO31" s="51"/>
      <c r="NOP31" s="51"/>
      <c r="NOQ31" s="51"/>
      <c r="NOR31" s="51"/>
      <c r="NOS31" s="51"/>
      <c r="NOT31" s="51"/>
      <c r="NOU31" s="51"/>
      <c r="NOV31" s="51"/>
      <c r="NOW31" s="51"/>
      <c r="NOX31" s="51"/>
      <c r="NOY31" s="51"/>
      <c r="NOZ31" s="51"/>
      <c r="NPA31" s="51"/>
      <c r="NPB31" s="51"/>
      <c r="NPC31" s="51"/>
      <c r="NPD31" s="51"/>
      <c r="NPE31" s="51"/>
      <c r="NPF31" s="51"/>
      <c r="NPG31" s="51"/>
      <c r="NPH31" s="51"/>
      <c r="NPI31" s="51"/>
      <c r="NPJ31" s="51"/>
      <c r="NPK31" s="51"/>
      <c r="NPL31" s="51"/>
      <c r="NPM31" s="51"/>
      <c r="NPN31" s="51"/>
      <c r="NPO31" s="51"/>
      <c r="NPP31" s="51"/>
      <c r="NPQ31" s="51"/>
      <c r="NPR31" s="51"/>
      <c r="NPS31" s="51"/>
      <c r="NPT31" s="51"/>
      <c r="NPU31" s="51"/>
      <c r="NPV31" s="51"/>
      <c r="NPW31" s="51"/>
      <c r="NPX31" s="51"/>
      <c r="NPY31" s="51"/>
      <c r="NPZ31" s="51"/>
      <c r="NQA31" s="51"/>
      <c r="NQB31" s="51"/>
      <c r="NQC31" s="51"/>
      <c r="NQD31" s="51"/>
      <c r="NQE31" s="51"/>
      <c r="NQF31" s="51"/>
      <c r="NQG31" s="51"/>
      <c r="NQH31" s="51"/>
      <c r="NQI31" s="51"/>
      <c r="NQJ31" s="51"/>
      <c r="NQK31" s="51"/>
      <c r="NQL31" s="51"/>
      <c r="NQM31" s="51"/>
      <c r="NQN31" s="51"/>
      <c r="NQO31" s="51"/>
      <c r="NQP31" s="51"/>
      <c r="NQQ31" s="51"/>
      <c r="NQR31" s="51"/>
      <c r="NQS31" s="51"/>
      <c r="NQT31" s="51"/>
      <c r="NQU31" s="51"/>
      <c r="NQV31" s="51"/>
      <c r="NQW31" s="51"/>
      <c r="NQX31" s="51"/>
      <c r="NQY31" s="51"/>
      <c r="NQZ31" s="51"/>
      <c r="NRA31" s="51"/>
      <c r="NRB31" s="51"/>
      <c r="NRC31" s="51"/>
      <c r="NRD31" s="51"/>
      <c r="NRE31" s="51"/>
      <c r="NRF31" s="51"/>
      <c r="NRG31" s="51"/>
      <c r="NRH31" s="51"/>
      <c r="NRI31" s="51"/>
      <c r="NRJ31" s="51"/>
      <c r="NRK31" s="51"/>
      <c r="NRL31" s="51"/>
      <c r="NRM31" s="51"/>
      <c r="NRN31" s="51"/>
      <c r="NRO31" s="51"/>
      <c r="NRP31" s="51"/>
      <c r="NRQ31" s="51"/>
      <c r="NRR31" s="51"/>
      <c r="NRS31" s="51"/>
      <c r="NRT31" s="51"/>
      <c r="NRU31" s="51"/>
      <c r="NRV31" s="51"/>
      <c r="NRW31" s="51"/>
      <c r="NRX31" s="51"/>
      <c r="NRY31" s="51"/>
      <c r="NRZ31" s="51"/>
      <c r="NSA31" s="51"/>
      <c r="NSB31" s="51"/>
      <c r="NSC31" s="51"/>
      <c r="NSD31" s="51"/>
      <c r="NSE31" s="51"/>
      <c r="NSF31" s="51"/>
      <c r="NSG31" s="51"/>
      <c r="NSH31" s="51"/>
      <c r="NSI31" s="51"/>
      <c r="NSJ31" s="51"/>
      <c r="NSK31" s="51"/>
      <c r="NSL31" s="51"/>
      <c r="NSM31" s="51"/>
      <c r="NSN31" s="51"/>
      <c r="NSO31" s="51"/>
      <c r="NSP31" s="51"/>
      <c r="NSQ31" s="51"/>
      <c r="NSR31" s="51"/>
      <c r="NSS31" s="51"/>
      <c r="NST31" s="51"/>
      <c r="NSU31" s="51"/>
      <c r="NSV31" s="51"/>
      <c r="NSW31" s="51"/>
      <c r="NSX31" s="51"/>
      <c r="NSY31" s="51"/>
      <c r="NSZ31" s="51"/>
      <c r="NTA31" s="51"/>
      <c r="NTB31" s="51"/>
      <c r="NTC31" s="51"/>
      <c r="NTD31" s="51"/>
      <c r="NTE31" s="51"/>
      <c r="NTF31" s="51"/>
      <c r="NTG31" s="51"/>
      <c r="NTH31" s="51"/>
      <c r="NTI31" s="51"/>
      <c r="NTJ31" s="51"/>
      <c r="NTK31" s="51"/>
      <c r="NTL31" s="51"/>
      <c r="NTM31" s="51"/>
      <c r="NTN31" s="51"/>
      <c r="NTO31" s="51"/>
      <c r="NTP31" s="51"/>
      <c r="NTQ31" s="51"/>
      <c r="NTR31" s="51"/>
      <c r="NTS31" s="51"/>
      <c r="NTT31" s="51"/>
      <c r="NTU31" s="51"/>
      <c r="NTV31" s="51"/>
      <c r="NTW31" s="51"/>
      <c r="NTX31" s="51"/>
      <c r="NTY31" s="51"/>
      <c r="NTZ31" s="51"/>
      <c r="NUA31" s="51"/>
      <c r="NUB31" s="51"/>
      <c r="NUC31" s="51"/>
      <c r="NUD31" s="51"/>
      <c r="NUE31" s="51"/>
      <c r="NUF31" s="51"/>
      <c r="NUG31" s="51"/>
      <c r="NUH31" s="51"/>
      <c r="NUI31" s="51"/>
      <c r="NUJ31" s="51"/>
      <c r="NUK31" s="51"/>
      <c r="NUL31" s="51"/>
      <c r="NUM31" s="51"/>
      <c r="NUN31" s="51"/>
      <c r="NUO31" s="51"/>
      <c r="NUP31" s="51"/>
      <c r="NUQ31" s="51"/>
      <c r="NUR31" s="51"/>
      <c r="NUS31" s="51"/>
      <c r="NUT31" s="51"/>
      <c r="NUU31" s="51"/>
      <c r="NUV31" s="51"/>
      <c r="NUW31" s="51"/>
      <c r="NUX31" s="51"/>
      <c r="NUY31" s="51"/>
      <c r="NUZ31" s="51"/>
      <c r="NVA31" s="51"/>
      <c r="NVB31" s="51"/>
      <c r="NVC31" s="51"/>
      <c r="NVD31" s="51"/>
      <c r="NVE31" s="51"/>
      <c r="NVF31" s="51"/>
      <c r="NVG31" s="51"/>
      <c r="NVH31" s="51"/>
      <c r="NVI31" s="51"/>
      <c r="NVJ31" s="51"/>
      <c r="NVK31" s="51"/>
      <c r="NVL31" s="51"/>
      <c r="NVM31" s="51"/>
      <c r="NVN31" s="51"/>
      <c r="NVO31" s="51"/>
      <c r="NVP31" s="51"/>
      <c r="NVQ31" s="51"/>
      <c r="NVR31" s="51"/>
      <c r="NVS31" s="51"/>
      <c r="NVT31" s="51"/>
      <c r="NVU31" s="51"/>
      <c r="NVV31" s="51"/>
      <c r="NVW31" s="51"/>
      <c r="NVX31" s="51"/>
      <c r="NVY31" s="51"/>
      <c r="NVZ31" s="51"/>
      <c r="NWA31" s="51"/>
      <c r="NWB31" s="51"/>
      <c r="NWC31" s="51"/>
      <c r="NWD31" s="51"/>
      <c r="NWE31" s="51"/>
      <c r="NWF31" s="51"/>
      <c r="NWG31" s="51"/>
      <c r="NWH31" s="51"/>
      <c r="NWI31" s="51"/>
      <c r="NWJ31" s="51"/>
      <c r="NWK31" s="51"/>
      <c r="NWL31" s="51"/>
      <c r="NWM31" s="51"/>
      <c r="NWN31" s="51"/>
      <c r="NWO31" s="51"/>
      <c r="NWP31" s="51"/>
      <c r="NWQ31" s="51"/>
      <c r="NWR31" s="51"/>
      <c r="NWS31" s="51"/>
      <c r="NWT31" s="51"/>
      <c r="NWU31" s="51"/>
      <c r="NWV31" s="51"/>
      <c r="NWW31" s="51"/>
      <c r="NWX31" s="51"/>
      <c r="NWY31" s="51"/>
      <c r="NWZ31" s="51"/>
      <c r="NXA31" s="51"/>
      <c r="NXB31" s="51"/>
      <c r="NXC31" s="51"/>
      <c r="NXD31" s="51"/>
      <c r="NXE31" s="51"/>
      <c r="NXF31" s="51"/>
      <c r="NXG31" s="51"/>
      <c r="NXH31" s="51"/>
      <c r="NXI31" s="51"/>
      <c r="NXJ31" s="51"/>
      <c r="NXK31" s="51"/>
      <c r="NXL31" s="51"/>
      <c r="NXM31" s="51"/>
      <c r="NXN31" s="51"/>
      <c r="NXO31" s="51"/>
      <c r="NXP31" s="51"/>
      <c r="NXQ31" s="51"/>
      <c r="NXR31" s="51"/>
      <c r="NXS31" s="51"/>
      <c r="NXT31" s="51"/>
      <c r="NXU31" s="51"/>
      <c r="NXV31" s="51"/>
      <c r="NXW31" s="51"/>
      <c r="NXX31" s="51"/>
      <c r="NXY31" s="51"/>
      <c r="NXZ31" s="51"/>
      <c r="NYA31" s="51"/>
      <c r="NYB31" s="51"/>
      <c r="NYC31" s="51"/>
      <c r="NYD31" s="51"/>
      <c r="NYE31" s="51"/>
      <c r="NYF31" s="51"/>
      <c r="NYG31" s="51"/>
      <c r="NYH31" s="51"/>
      <c r="NYI31" s="51"/>
      <c r="NYJ31" s="51"/>
      <c r="NYK31" s="51"/>
      <c r="NYL31" s="51"/>
      <c r="NYM31" s="51"/>
      <c r="NYN31" s="51"/>
      <c r="NYO31" s="51"/>
      <c r="NYP31" s="51"/>
      <c r="NYQ31" s="51"/>
      <c r="NYR31" s="51"/>
      <c r="NYS31" s="51"/>
      <c r="NYT31" s="51"/>
      <c r="NYU31" s="51"/>
      <c r="NYV31" s="51"/>
      <c r="NYW31" s="51"/>
      <c r="NYX31" s="51"/>
      <c r="NYY31" s="51"/>
      <c r="NYZ31" s="51"/>
      <c r="NZA31" s="51"/>
      <c r="NZB31" s="51"/>
      <c r="NZC31" s="51"/>
      <c r="NZD31" s="51"/>
      <c r="NZE31" s="51"/>
      <c r="NZF31" s="51"/>
      <c r="NZG31" s="51"/>
      <c r="NZH31" s="51"/>
      <c r="NZI31" s="51"/>
      <c r="NZJ31" s="51"/>
      <c r="NZK31" s="51"/>
      <c r="NZL31" s="51"/>
      <c r="NZM31" s="51"/>
      <c r="NZN31" s="51"/>
      <c r="NZO31" s="51"/>
      <c r="NZP31" s="51"/>
      <c r="NZQ31" s="51"/>
      <c r="NZR31" s="51"/>
      <c r="NZS31" s="51"/>
      <c r="NZT31" s="51"/>
      <c r="NZU31" s="51"/>
      <c r="NZV31" s="51"/>
      <c r="NZW31" s="51"/>
      <c r="NZX31" s="51"/>
      <c r="NZY31" s="51"/>
      <c r="NZZ31" s="51"/>
      <c r="OAA31" s="51"/>
      <c r="OAB31" s="51"/>
      <c r="OAC31" s="51"/>
      <c r="OAD31" s="51"/>
      <c r="OAE31" s="51"/>
      <c r="OAF31" s="51"/>
      <c r="OAG31" s="51"/>
      <c r="OAH31" s="51"/>
      <c r="OAI31" s="51"/>
      <c r="OAJ31" s="51"/>
      <c r="OAK31" s="51"/>
      <c r="OAL31" s="51"/>
      <c r="OAM31" s="51"/>
      <c r="OAN31" s="51"/>
      <c r="OAO31" s="51"/>
      <c r="OAP31" s="51"/>
      <c r="OAQ31" s="51"/>
      <c r="OAR31" s="51"/>
      <c r="OAS31" s="51"/>
      <c r="OAT31" s="51"/>
      <c r="OAU31" s="51"/>
      <c r="OAV31" s="51"/>
      <c r="OAW31" s="51"/>
      <c r="OAX31" s="51"/>
      <c r="OAY31" s="51"/>
      <c r="OAZ31" s="51"/>
      <c r="OBA31" s="51"/>
      <c r="OBB31" s="51"/>
      <c r="OBC31" s="51"/>
      <c r="OBD31" s="51"/>
      <c r="OBE31" s="51"/>
      <c r="OBF31" s="51"/>
      <c r="OBG31" s="51"/>
      <c r="OBH31" s="51"/>
      <c r="OBI31" s="51"/>
      <c r="OBJ31" s="51"/>
      <c r="OBK31" s="51"/>
      <c r="OBL31" s="51"/>
      <c r="OBM31" s="51"/>
      <c r="OBN31" s="51"/>
      <c r="OBO31" s="51"/>
      <c r="OBP31" s="51"/>
      <c r="OBQ31" s="51"/>
      <c r="OBR31" s="51"/>
      <c r="OBS31" s="51"/>
      <c r="OBT31" s="51"/>
      <c r="OBU31" s="51"/>
      <c r="OBV31" s="51"/>
      <c r="OBW31" s="51"/>
      <c r="OBX31" s="51"/>
      <c r="OBY31" s="51"/>
      <c r="OBZ31" s="51"/>
      <c r="OCA31" s="51"/>
      <c r="OCB31" s="51"/>
      <c r="OCC31" s="51"/>
      <c r="OCD31" s="51"/>
      <c r="OCE31" s="51"/>
      <c r="OCF31" s="51"/>
      <c r="OCG31" s="51"/>
      <c r="OCH31" s="51"/>
      <c r="OCI31" s="51"/>
      <c r="OCJ31" s="51"/>
      <c r="OCK31" s="51"/>
      <c r="OCL31" s="51"/>
      <c r="OCM31" s="51"/>
      <c r="OCN31" s="51"/>
      <c r="OCO31" s="51"/>
      <c r="OCP31" s="51"/>
      <c r="OCQ31" s="51"/>
      <c r="OCR31" s="51"/>
      <c r="OCS31" s="51"/>
      <c r="OCT31" s="51"/>
      <c r="OCU31" s="51"/>
      <c r="OCV31" s="51"/>
      <c r="OCW31" s="51"/>
      <c r="OCX31" s="51"/>
      <c r="OCY31" s="51"/>
      <c r="OCZ31" s="51"/>
      <c r="ODA31" s="51"/>
      <c r="ODB31" s="51"/>
      <c r="ODC31" s="51"/>
      <c r="ODD31" s="51"/>
      <c r="ODE31" s="51"/>
      <c r="ODF31" s="51"/>
      <c r="ODG31" s="51"/>
      <c r="ODH31" s="51"/>
      <c r="ODI31" s="51"/>
      <c r="ODJ31" s="51"/>
      <c r="ODK31" s="51"/>
      <c r="ODL31" s="51"/>
      <c r="ODM31" s="51"/>
      <c r="ODN31" s="51"/>
      <c r="ODO31" s="51"/>
      <c r="ODP31" s="51"/>
      <c r="ODQ31" s="51"/>
      <c r="ODR31" s="51"/>
      <c r="ODS31" s="51"/>
      <c r="ODT31" s="51"/>
      <c r="ODU31" s="51"/>
      <c r="ODV31" s="51"/>
      <c r="ODW31" s="51"/>
      <c r="ODX31" s="51"/>
      <c r="ODY31" s="51"/>
      <c r="ODZ31" s="51"/>
      <c r="OEA31" s="51"/>
      <c r="OEB31" s="51"/>
      <c r="OEC31" s="51"/>
      <c r="OED31" s="51"/>
      <c r="OEE31" s="51"/>
      <c r="OEF31" s="51"/>
      <c r="OEG31" s="51"/>
      <c r="OEH31" s="51"/>
      <c r="OEI31" s="51"/>
      <c r="OEJ31" s="51"/>
      <c r="OEK31" s="51"/>
      <c r="OEL31" s="51"/>
      <c r="OEM31" s="51"/>
      <c r="OEN31" s="51"/>
      <c r="OEO31" s="51"/>
      <c r="OEP31" s="51"/>
      <c r="OEQ31" s="51"/>
      <c r="OER31" s="51"/>
      <c r="OES31" s="51"/>
      <c r="OET31" s="51"/>
      <c r="OEU31" s="51"/>
      <c r="OEV31" s="51"/>
      <c r="OEW31" s="51"/>
      <c r="OEX31" s="51"/>
      <c r="OEY31" s="51"/>
      <c r="OEZ31" s="51"/>
      <c r="OFA31" s="51"/>
      <c r="OFB31" s="51"/>
      <c r="OFC31" s="51"/>
      <c r="OFD31" s="51"/>
      <c r="OFE31" s="51"/>
      <c r="OFF31" s="51"/>
      <c r="OFG31" s="51"/>
      <c r="OFH31" s="51"/>
      <c r="OFI31" s="51"/>
      <c r="OFJ31" s="51"/>
      <c r="OFK31" s="51"/>
      <c r="OFL31" s="51"/>
      <c r="OFM31" s="51"/>
      <c r="OFN31" s="51"/>
      <c r="OFO31" s="51"/>
      <c r="OFP31" s="51"/>
      <c r="OFQ31" s="51"/>
      <c r="OFR31" s="51"/>
      <c r="OFS31" s="51"/>
      <c r="OFT31" s="51"/>
      <c r="OFU31" s="51"/>
      <c r="OFV31" s="51"/>
      <c r="OFW31" s="51"/>
      <c r="OFX31" s="51"/>
      <c r="OFY31" s="51"/>
      <c r="OFZ31" s="51"/>
      <c r="OGA31" s="51"/>
      <c r="OGB31" s="51"/>
      <c r="OGC31" s="51"/>
      <c r="OGD31" s="51"/>
      <c r="OGE31" s="51"/>
      <c r="OGF31" s="51"/>
      <c r="OGG31" s="51"/>
      <c r="OGH31" s="51"/>
      <c r="OGI31" s="51"/>
      <c r="OGJ31" s="51"/>
      <c r="OGK31" s="51"/>
      <c r="OGL31" s="51"/>
      <c r="OGM31" s="51"/>
      <c r="OGN31" s="51"/>
      <c r="OGO31" s="51"/>
      <c r="OGP31" s="51"/>
      <c r="OGQ31" s="51"/>
      <c r="OGR31" s="51"/>
      <c r="OGS31" s="51"/>
      <c r="OGT31" s="51"/>
      <c r="OGU31" s="51"/>
      <c r="OGV31" s="51"/>
      <c r="OGW31" s="51"/>
      <c r="OGX31" s="51"/>
      <c r="OGY31" s="51"/>
      <c r="OGZ31" s="51"/>
      <c r="OHA31" s="51"/>
      <c r="OHB31" s="51"/>
      <c r="OHC31" s="51"/>
      <c r="OHD31" s="51"/>
      <c r="OHE31" s="51"/>
      <c r="OHF31" s="51"/>
      <c r="OHG31" s="51"/>
      <c r="OHH31" s="51"/>
      <c r="OHI31" s="51"/>
      <c r="OHJ31" s="51"/>
      <c r="OHK31" s="51"/>
      <c r="OHL31" s="51"/>
      <c r="OHM31" s="51"/>
      <c r="OHN31" s="51"/>
      <c r="OHO31" s="51"/>
      <c r="OHP31" s="51"/>
      <c r="OHQ31" s="51"/>
      <c r="OHR31" s="51"/>
      <c r="OHS31" s="51"/>
      <c r="OHT31" s="51"/>
      <c r="OHU31" s="51"/>
      <c r="OHV31" s="51"/>
      <c r="OHW31" s="51"/>
      <c r="OHX31" s="51"/>
      <c r="OHY31" s="51"/>
      <c r="OHZ31" s="51"/>
      <c r="OIA31" s="51"/>
      <c r="OIB31" s="51"/>
      <c r="OIC31" s="51"/>
      <c r="OID31" s="51"/>
      <c r="OIE31" s="51"/>
      <c r="OIF31" s="51"/>
      <c r="OIG31" s="51"/>
      <c r="OIH31" s="51"/>
      <c r="OII31" s="51"/>
      <c r="OIJ31" s="51"/>
      <c r="OIK31" s="51"/>
      <c r="OIL31" s="51"/>
      <c r="OIM31" s="51"/>
      <c r="OIN31" s="51"/>
      <c r="OIO31" s="51"/>
      <c r="OIP31" s="51"/>
      <c r="OIQ31" s="51"/>
      <c r="OIR31" s="51"/>
      <c r="OIS31" s="51"/>
      <c r="OIT31" s="51"/>
      <c r="OIU31" s="51"/>
      <c r="OIV31" s="51"/>
      <c r="OIW31" s="51"/>
      <c r="OIX31" s="51"/>
      <c r="OIY31" s="51"/>
      <c r="OIZ31" s="51"/>
      <c r="OJA31" s="51"/>
      <c r="OJB31" s="51"/>
      <c r="OJC31" s="51"/>
      <c r="OJD31" s="51"/>
      <c r="OJE31" s="51"/>
      <c r="OJF31" s="51"/>
      <c r="OJG31" s="51"/>
      <c r="OJH31" s="51"/>
      <c r="OJI31" s="51"/>
      <c r="OJJ31" s="51"/>
      <c r="OJK31" s="51"/>
      <c r="OJL31" s="51"/>
      <c r="OJM31" s="51"/>
      <c r="OJN31" s="51"/>
      <c r="OJO31" s="51"/>
      <c r="OJP31" s="51"/>
      <c r="OJQ31" s="51"/>
      <c r="OJR31" s="51"/>
      <c r="OJS31" s="51"/>
      <c r="OJT31" s="51"/>
      <c r="OJU31" s="51"/>
      <c r="OJV31" s="51"/>
      <c r="OJW31" s="51"/>
      <c r="OJX31" s="51"/>
      <c r="OJY31" s="51"/>
      <c r="OJZ31" s="51"/>
      <c r="OKA31" s="51"/>
      <c r="OKB31" s="51"/>
      <c r="OKC31" s="51"/>
      <c r="OKD31" s="51"/>
      <c r="OKE31" s="51"/>
      <c r="OKF31" s="51"/>
      <c r="OKG31" s="51"/>
      <c r="OKH31" s="51"/>
      <c r="OKI31" s="51"/>
      <c r="OKJ31" s="51"/>
      <c r="OKK31" s="51"/>
      <c r="OKL31" s="51"/>
      <c r="OKM31" s="51"/>
      <c r="OKN31" s="51"/>
      <c r="OKO31" s="51"/>
      <c r="OKP31" s="51"/>
      <c r="OKQ31" s="51"/>
      <c r="OKR31" s="51"/>
      <c r="OKS31" s="51"/>
      <c r="OKT31" s="51"/>
      <c r="OKU31" s="51"/>
      <c r="OKV31" s="51"/>
      <c r="OKW31" s="51"/>
      <c r="OKX31" s="51"/>
      <c r="OKY31" s="51"/>
      <c r="OKZ31" s="51"/>
      <c r="OLA31" s="51"/>
      <c r="OLB31" s="51"/>
      <c r="OLC31" s="51"/>
      <c r="OLD31" s="51"/>
      <c r="OLE31" s="51"/>
      <c r="OLF31" s="51"/>
      <c r="OLG31" s="51"/>
      <c r="OLH31" s="51"/>
      <c r="OLI31" s="51"/>
      <c r="OLJ31" s="51"/>
      <c r="OLK31" s="51"/>
      <c r="OLL31" s="51"/>
      <c r="OLM31" s="51"/>
      <c r="OLN31" s="51"/>
      <c r="OLO31" s="51"/>
      <c r="OLP31" s="51"/>
      <c r="OLQ31" s="51"/>
      <c r="OLR31" s="51"/>
      <c r="OLS31" s="51"/>
      <c r="OLT31" s="51"/>
      <c r="OLU31" s="51"/>
      <c r="OLV31" s="51"/>
      <c r="OLW31" s="51"/>
      <c r="OLX31" s="51"/>
      <c r="OLY31" s="51"/>
      <c r="OLZ31" s="51"/>
      <c r="OMA31" s="51"/>
      <c r="OMB31" s="51"/>
      <c r="OMC31" s="51"/>
      <c r="OMD31" s="51"/>
      <c r="OME31" s="51"/>
      <c r="OMF31" s="51"/>
      <c r="OMG31" s="51"/>
      <c r="OMH31" s="51"/>
      <c r="OMI31" s="51"/>
      <c r="OMJ31" s="51"/>
      <c r="OMK31" s="51"/>
      <c r="OML31" s="51"/>
      <c r="OMM31" s="51"/>
      <c r="OMN31" s="51"/>
      <c r="OMO31" s="51"/>
      <c r="OMP31" s="51"/>
      <c r="OMQ31" s="51"/>
      <c r="OMR31" s="51"/>
      <c r="OMS31" s="51"/>
      <c r="OMT31" s="51"/>
      <c r="OMU31" s="51"/>
      <c r="OMV31" s="51"/>
      <c r="OMW31" s="51"/>
      <c r="OMX31" s="51"/>
      <c r="OMY31" s="51"/>
      <c r="OMZ31" s="51"/>
      <c r="ONA31" s="51"/>
      <c r="ONB31" s="51"/>
      <c r="ONC31" s="51"/>
      <c r="OND31" s="51"/>
      <c r="ONE31" s="51"/>
      <c r="ONF31" s="51"/>
      <c r="ONG31" s="51"/>
      <c r="ONH31" s="51"/>
      <c r="ONI31" s="51"/>
      <c r="ONJ31" s="51"/>
      <c r="ONK31" s="51"/>
      <c r="ONL31" s="51"/>
      <c r="ONM31" s="51"/>
      <c r="ONN31" s="51"/>
      <c r="ONO31" s="51"/>
      <c r="ONP31" s="51"/>
      <c r="ONQ31" s="51"/>
      <c r="ONR31" s="51"/>
      <c r="ONS31" s="51"/>
      <c r="ONT31" s="51"/>
      <c r="ONU31" s="51"/>
      <c r="ONV31" s="51"/>
      <c r="ONW31" s="51"/>
      <c r="ONX31" s="51"/>
      <c r="ONY31" s="51"/>
      <c r="ONZ31" s="51"/>
      <c r="OOA31" s="51"/>
      <c r="OOB31" s="51"/>
      <c r="OOC31" s="51"/>
      <c r="OOD31" s="51"/>
      <c r="OOE31" s="51"/>
      <c r="OOF31" s="51"/>
      <c r="OOG31" s="51"/>
      <c r="OOH31" s="51"/>
      <c r="OOI31" s="51"/>
      <c r="OOJ31" s="51"/>
      <c r="OOK31" s="51"/>
      <c r="OOL31" s="51"/>
      <c r="OOM31" s="51"/>
      <c r="OON31" s="51"/>
      <c r="OOO31" s="51"/>
      <c r="OOP31" s="51"/>
      <c r="OOQ31" s="51"/>
      <c r="OOR31" s="51"/>
      <c r="OOS31" s="51"/>
      <c r="OOT31" s="51"/>
      <c r="OOU31" s="51"/>
      <c r="OOV31" s="51"/>
      <c r="OOW31" s="51"/>
      <c r="OOX31" s="51"/>
      <c r="OOY31" s="51"/>
      <c r="OOZ31" s="51"/>
      <c r="OPA31" s="51"/>
      <c r="OPB31" s="51"/>
      <c r="OPC31" s="51"/>
      <c r="OPD31" s="51"/>
      <c r="OPE31" s="51"/>
      <c r="OPF31" s="51"/>
      <c r="OPG31" s="51"/>
      <c r="OPH31" s="51"/>
      <c r="OPI31" s="51"/>
      <c r="OPJ31" s="51"/>
      <c r="OPK31" s="51"/>
      <c r="OPL31" s="51"/>
      <c r="OPM31" s="51"/>
      <c r="OPN31" s="51"/>
      <c r="OPO31" s="51"/>
      <c r="OPP31" s="51"/>
      <c r="OPQ31" s="51"/>
      <c r="OPR31" s="51"/>
      <c r="OPS31" s="51"/>
      <c r="OPT31" s="51"/>
      <c r="OPU31" s="51"/>
      <c r="OPV31" s="51"/>
      <c r="OPW31" s="51"/>
      <c r="OPX31" s="51"/>
      <c r="OPY31" s="51"/>
      <c r="OPZ31" s="51"/>
      <c r="OQA31" s="51"/>
      <c r="OQB31" s="51"/>
      <c r="OQC31" s="51"/>
      <c r="OQD31" s="51"/>
      <c r="OQE31" s="51"/>
      <c r="OQF31" s="51"/>
      <c r="OQG31" s="51"/>
      <c r="OQH31" s="51"/>
      <c r="OQI31" s="51"/>
      <c r="OQJ31" s="51"/>
      <c r="OQK31" s="51"/>
      <c r="OQL31" s="51"/>
      <c r="OQM31" s="51"/>
      <c r="OQN31" s="51"/>
      <c r="OQO31" s="51"/>
      <c r="OQP31" s="51"/>
      <c r="OQQ31" s="51"/>
      <c r="OQR31" s="51"/>
      <c r="OQS31" s="51"/>
      <c r="OQT31" s="51"/>
      <c r="OQU31" s="51"/>
      <c r="OQV31" s="51"/>
      <c r="OQW31" s="51"/>
      <c r="OQX31" s="51"/>
      <c r="OQY31" s="51"/>
      <c r="OQZ31" s="51"/>
      <c r="ORA31" s="51"/>
      <c r="ORB31" s="51"/>
      <c r="ORC31" s="51"/>
      <c r="ORD31" s="51"/>
      <c r="ORE31" s="51"/>
      <c r="ORF31" s="51"/>
      <c r="ORG31" s="51"/>
      <c r="ORH31" s="51"/>
      <c r="ORI31" s="51"/>
      <c r="ORJ31" s="51"/>
      <c r="ORK31" s="51"/>
      <c r="ORL31" s="51"/>
      <c r="ORM31" s="51"/>
      <c r="ORN31" s="51"/>
      <c r="ORO31" s="51"/>
      <c r="ORP31" s="51"/>
      <c r="ORQ31" s="51"/>
      <c r="ORR31" s="51"/>
      <c r="ORS31" s="51"/>
      <c r="ORT31" s="51"/>
      <c r="ORU31" s="51"/>
      <c r="ORV31" s="51"/>
      <c r="ORW31" s="51"/>
      <c r="ORX31" s="51"/>
      <c r="ORY31" s="51"/>
      <c r="ORZ31" s="51"/>
      <c r="OSA31" s="51"/>
      <c r="OSB31" s="51"/>
      <c r="OSC31" s="51"/>
      <c r="OSD31" s="51"/>
      <c r="OSE31" s="51"/>
      <c r="OSF31" s="51"/>
      <c r="OSG31" s="51"/>
      <c r="OSH31" s="51"/>
      <c r="OSI31" s="51"/>
      <c r="OSJ31" s="51"/>
      <c r="OSK31" s="51"/>
      <c r="OSL31" s="51"/>
      <c r="OSM31" s="51"/>
      <c r="OSN31" s="51"/>
      <c r="OSO31" s="51"/>
      <c r="OSP31" s="51"/>
      <c r="OSQ31" s="51"/>
      <c r="OSR31" s="51"/>
      <c r="OSS31" s="51"/>
      <c r="OST31" s="51"/>
      <c r="OSU31" s="51"/>
      <c r="OSV31" s="51"/>
      <c r="OSW31" s="51"/>
      <c r="OSX31" s="51"/>
      <c r="OSY31" s="51"/>
      <c r="OSZ31" s="51"/>
      <c r="OTA31" s="51"/>
      <c r="OTB31" s="51"/>
      <c r="OTC31" s="51"/>
      <c r="OTD31" s="51"/>
      <c r="OTE31" s="51"/>
      <c r="OTF31" s="51"/>
      <c r="OTG31" s="51"/>
      <c r="OTH31" s="51"/>
      <c r="OTI31" s="51"/>
      <c r="OTJ31" s="51"/>
      <c r="OTK31" s="51"/>
      <c r="OTL31" s="51"/>
      <c r="OTM31" s="51"/>
      <c r="OTN31" s="51"/>
      <c r="OTO31" s="51"/>
      <c r="OTP31" s="51"/>
      <c r="OTQ31" s="51"/>
      <c r="OTR31" s="51"/>
      <c r="OTS31" s="51"/>
      <c r="OTT31" s="51"/>
      <c r="OTU31" s="51"/>
      <c r="OTV31" s="51"/>
      <c r="OTW31" s="51"/>
      <c r="OTX31" s="51"/>
      <c r="OTY31" s="51"/>
      <c r="OTZ31" s="51"/>
      <c r="OUA31" s="51"/>
      <c r="OUB31" s="51"/>
      <c r="OUC31" s="51"/>
      <c r="OUD31" s="51"/>
      <c r="OUE31" s="51"/>
      <c r="OUF31" s="51"/>
      <c r="OUG31" s="51"/>
      <c r="OUH31" s="51"/>
      <c r="OUI31" s="51"/>
      <c r="OUJ31" s="51"/>
      <c r="OUK31" s="51"/>
      <c r="OUL31" s="51"/>
      <c r="OUM31" s="51"/>
      <c r="OUN31" s="51"/>
      <c r="OUO31" s="51"/>
      <c r="OUP31" s="51"/>
      <c r="OUQ31" s="51"/>
      <c r="OUR31" s="51"/>
      <c r="OUS31" s="51"/>
      <c r="OUT31" s="51"/>
      <c r="OUU31" s="51"/>
      <c r="OUV31" s="51"/>
      <c r="OUW31" s="51"/>
      <c r="OUX31" s="51"/>
      <c r="OUY31" s="51"/>
      <c r="OUZ31" s="51"/>
      <c r="OVA31" s="51"/>
      <c r="OVB31" s="51"/>
      <c r="OVC31" s="51"/>
      <c r="OVD31" s="51"/>
      <c r="OVE31" s="51"/>
      <c r="OVF31" s="51"/>
      <c r="OVG31" s="51"/>
      <c r="OVH31" s="51"/>
      <c r="OVI31" s="51"/>
      <c r="OVJ31" s="51"/>
      <c r="OVK31" s="51"/>
      <c r="OVL31" s="51"/>
      <c r="OVM31" s="51"/>
      <c r="OVN31" s="51"/>
      <c r="OVO31" s="51"/>
      <c r="OVP31" s="51"/>
      <c r="OVQ31" s="51"/>
      <c r="OVR31" s="51"/>
      <c r="OVS31" s="51"/>
      <c r="OVT31" s="51"/>
      <c r="OVU31" s="51"/>
      <c r="OVV31" s="51"/>
      <c r="OVW31" s="51"/>
      <c r="OVX31" s="51"/>
      <c r="OVY31" s="51"/>
      <c r="OVZ31" s="51"/>
      <c r="OWA31" s="51"/>
      <c r="OWB31" s="51"/>
      <c r="OWC31" s="51"/>
      <c r="OWD31" s="51"/>
      <c r="OWE31" s="51"/>
      <c r="OWF31" s="51"/>
      <c r="OWG31" s="51"/>
      <c r="OWH31" s="51"/>
      <c r="OWI31" s="51"/>
      <c r="OWJ31" s="51"/>
      <c r="OWK31" s="51"/>
      <c r="OWL31" s="51"/>
      <c r="OWM31" s="51"/>
      <c r="OWN31" s="51"/>
      <c r="OWO31" s="51"/>
      <c r="OWP31" s="51"/>
      <c r="OWQ31" s="51"/>
      <c r="OWR31" s="51"/>
      <c r="OWS31" s="51"/>
      <c r="OWT31" s="51"/>
      <c r="OWU31" s="51"/>
      <c r="OWV31" s="51"/>
      <c r="OWW31" s="51"/>
      <c r="OWX31" s="51"/>
      <c r="OWY31" s="51"/>
      <c r="OWZ31" s="51"/>
      <c r="OXA31" s="51"/>
      <c r="OXB31" s="51"/>
      <c r="OXC31" s="51"/>
      <c r="OXD31" s="51"/>
      <c r="OXE31" s="51"/>
      <c r="OXF31" s="51"/>
      <c r="OXG31" s="51"/>
      <c r="OXH31" s="51"/>
      <c r="OXI31" s="51"/>
      <c r="OXJ31" s="51"/>
      <c r="OXK31" s="51"/>
      <c r="OXL31" s="51"/>
      <c r="OXM31" s="51"/>
      <c r="OXN31" s="51"/>
      <c r="OXO31" s="51"/>
      <c r="OXP31" s="51"/>
      <c r="OXQ31" s="51"/>
      <c r="OXR31" s="51"/>
      <c r="OXS31" s="51"/>
      <c r="OXT31" s="51"/>
      <c r="OXU31" s="51"/>
      <c r="OXV31" s="51"/>
      <c r="OXW31" s="51"/>
      <c r="OXX31" s="51"/>
      <c r="OXY31" s="51"/>
      <c r="OXZ31" s="51"/>
      <c r="OYA31" s="51"/>
      <c r="OYB31" s="51"/>
      <c r="OYC31" s="51"/>
      <c r="OYD31" s="51"/>
      <c r="OYE31" s="51"/>
      <c r="OYF31" s="51"/>
      <c r="OYG31" s="51"/>
      <c r="OYH31" s="51"/>
      <c r="OYI31" s="51"/>
      <c r="OYJ31" s="51"/>
      <c r="OYK31" s="51"/>
      <c r="OYL31" s="51"/>
      <c r="OYM31" s="51"/>
      <c r="OYN31" s="51"/>
      <c r="OYO31" s="51"/>
      <c r="OYP31" s="51"/>
      <c r="OYQ31" s="51"/>
      <c r="OYR31" s="51"/>
      <c r="OYS31" s="51"/>
      <c r="OYT31" s="51"/>
      <c r="OYU31" s="51"/>
      <c r="OYV31" s="51"/>
      <c r="OYW31" s="51"/>
      <c r="OYX31" s="51"/>
      <c r="OYY31" s="51"/>
      <c r="OYZ31" s="51"/>
      <c r="OZA31" s="51"/>
      <c r="OZB31" s="51"/>
      <c r="OZC31" s="51"/>
      <c r="OZD31" s="51"/>
      <c r="OZE31" s="51"/>
      <c r="OZF31" s="51"/>
      <c r="OZG31" s="51"/>
      <c r="OZH31" s="51"/>
      <c r="OZI31" s="51"/>
      <c r="OZJ31" s="51"/>
      <c r="OZK31" s="51"/>
      <c r="OZL31" s="51"/>
      <c r="OZM31" s="51"/>
      <c r="OZN31" s="51"/>
      <c r="OZO31" s="51"/>
      <c r="OZP31" s="51"/>
      <c r="OZQ31" s="51"/>
      <c r="OZR31" s="51"/>
      <c r="OZS31" s="51"/>
      <c r="OZT31" s="51"/>
      <c r="OZU31" s="51"/>
      <c r="OZV31" s="51"/>
      <c r="OZW31" s="51"/>
      <c r="OZX31" s="51"/>
      <c r="OZY31" s="51"/>
      <c r="OZZ31" s="51"/>
      <c r="PAA31" s="51"/>
      <c r="PAB31" s="51"/>
      <c r="PAC31" s="51"/>
      <c r="PAD31" s="51"/>
      <c r="PAE31" s="51"/>
      <c r="PAF31" s="51"/>
      <c r="PAG31" s="51"/>
      <c r="PAH31" s="51"/>
      <c r="PAI31" s="51"/>
      <c r="PAJ31" s="51"/>
      <c r="PAK31" s="51"/>
      <c r="PAL31" s="51"/>
      <c r="PAM31" s="51"/>
      <c r="PAN31" s="51"/>
      <c r="PAO31" s="51"/>
      <c r="PAP31" s="51"/>
      <c r="PAQ31" s="51"/>
      <c r="PAR31" s="51"/>
      <c r="PAS31" s="51"/>
      <c r="PAT31" s="51"/>
      <c r="PAU31" s="51"/>
      <c r="PAV31" s="51"/>
      <c r="PAW31" s="51"/>
      <c r="PAX31" s="51"/>
      <c r="PAY31" s="51"/>
      <c r="PAZ31" s="51"/>
      <c r="PBA31" s="51"/>
      <c r="PBB31" s="51"/>
      <c r="PBC31" s="51"/>
      <c r="PBD31" s="51"/>
      <c r="PBE31" s="51"/>
      <c r="PBF31" s="51"/>
      <c r="PBG31" s="51"/>
      <c r="PBH31" s="51"/>
      <c r="PBI31" s="51"/>
      <c r="PBJ31" s="51"/>
      <c r="PBK31" s="51"/>
      <c r="PBL31" s="51"/>
      <c r="PBM31" s="51"/>
      <c r="PBN31" s="51"/>
      <c r="PBO31" s="51"/>
      <c r="PBP31" s="51"/>
      <c r="PBQ31" s="51"/>
      <c r="PBR31" s="51"/>
      <c r="PBS31" s="51"/>
      <c r="PBT31" s="51"/>
      <c r="PBU31" s="51"/>
      <c r="PBV31" s="51"/>
      <c r="PBW31" s="51"/>
      <c r="PBX31" s="51"/>
      <c r="PBY31" s="51"/>
      <c r="PBZ31" s="51"/>
      <c r="PCA31" s="51"/>
      <c r="PCB31" s="51"/>
      <c r="PCC31" s="51"/>
      <c r="PCD31" s="51"/>
      <c r="PCE31" s="51"/>
      <c r="PCF31" s="51"/>
      <c r="PCG31" s="51"/>
      <c r="PCH31" s="51"/>
      <c r="PCI31" s="51"/>
      <c r="PCJ31" s="51"/>
      <c r="PCK31" s="51"/>
      <c r="PCL31" s="51"/>
      <c r="PCM31" s="51"/>
      <c r="PCN31" s="51"/>
      <c r="PCO31" s="51"/>
      <c r="PCP31" s="51"/>
      <c r="PCQ31" s="51"/>
      <c r="PCR31" s="51"/>
      <c r="PCS31" s="51"/>
      <c r="PCT31" s="51"/>
      <c r="PCU31" s="51"/>
      <c r="PCV31" s="51"/>
      <c r="PCW31" s="51"/>
      <c r="PCX31" s="51"/>
      <c r="PCY31" s="51"/>
      <c r="PCZ31" s="51"/>
      <c r="PDA31" s="51"/>
      <c r="PDB31" s="51"/>
      <c r="PDC31" s="51"/>
      <c r="PDD31" s="51"/>
      <c r="PDE31" s="51"/>
      <c r="PDF31" s="51"/>
      <c r="PDG31" s="51"/>
      <c r="PDH31" s="51"/>
      <c r="PDI31" s="51"/>
      <c r="PDJ31" s="51"/>
      <c r="PDK31" s="51"/>
      <c r="PDL31" s="51"/>
      <c r="PDM31" s="51"/>
      <c r="PDN31" s="51"/>
      <c r="PDO31" s="51"/>
      <c r="PDP31" s="51"/>
      <c r="PDQ31" s="51"/>
      <c r="PDR31" s="51"/>
      <c r="PDS31" s="51"/>
      <c r="PDT31" s="51"/>
      <c r="PDU31" s="51"/>
      <c r="PDV31" s="51"/>
      <c r="PDW31" s="51"/>
      <c r="PDX31" s="51"/>
      <c r="PDY31" s="51"/>
      <c r="PDZ31" s="51"/>
      <c r="PEA31" s="51"/>
      <c r="PEB31" s="51"/>
      <c r="PEC31" s="51"/>
      <c r="PED31" s="51"/>
      <c r="PEE31" s="51"/>
      <c r="PEF31" s="51"/>
      <c r="PEG31" s="51"/>
      <c r="PEH31" s="51"/>
      <c r="PEI31" s="51"/>
      <c r="PEJ31" s="51"/>
      <c r="PEK31" s="51"/>
      <c r="PEL31" s="51"/>
      <c r="PEM31" s="51"/>
      <c r="PEN31" s="51"/>
      <c r="PEO31" s="51"/>
      <c r="PEP31" s="51"/>
      <c r="PEQ31" s="51"/>
      <c r="PER31" s="51"/>
      <c r="PES31" s="51"/>
      <c r="PET31" s="51"/>
      <c r="PEU31" s="51"/>
      <c r="PEV31" s="51"/>
      <c r="PEW31" s="51"/>
      <c r="PEX31" s="51"/>
      <c r="PEY31" s="51"/>
      <c r="PEZ31" s="51"/>
      <c r="PFA31" s="51"/>
      <c r="PFB31" s="51"/>
      <c r="PFC31" s="51"/>
      <c r="PFD31" s="51"/>
      <c r="PFE31" s="51"/>
      <c r="PFF31" s="51"/>
      <c r="PFG31" s="51"/>
      <c r="PFH31" s="51"/>
      <c r="PFI31" s="51"/>
      <c r="PFJ31" s="51"/>
      <c r="PFK31" s="51"/>
      <c r="PFL31" s="51"/>
      <c r="PFM31" s="51"/>
      <c r="PFN31" s="51"/>
      <c r="PFO31" s="51"/>
      <c r="PFP31" s="51"/>
      <c r="PFQ31" s="51"/>
      <c r="PFR31" s="51"/>
      <c r="PFS31" s="51"/>
      <c r="PFT31" s="51"/>
      <c r="PFU31" s="51"/>
      <c r="PFV31" s="51"/>
      <c r="PFW31" s="51"/>
      <c r="PFX31" s="51"/>
      <c r="PFY31" s="51"/>
      <c r="PFZ31" s="51"/>
      <c r="PGA31" s="51"/>
      <c r="PGB31" s="51"/>
      <c r="PGC31" s="51"/>
      <c r="PGD31" s="51"/>
      <c r="PGE31" s="51"/>
      <c r="PGF31" s="51"/>
      <c r="PGG31" s="51"/>
      <c r="PGH31" s="51"/>
      <c r="PGI31" s="51"/>
      <c r="PGJ31" s="51"/>
      <c r="PGK31" s="51"/>
      <c r="PGL31" s="51"/>
      <c r="PGM31" s="51"/>
      <c r="PGN31" s="51"/>
      <c r="PGO31" s="51"/>
      <c r="PGP31" s="51"/>
      <c r="PGQ31" s="51"/>
      <c r="PGR31" s="51"/>
      <c r="PGS31" s="51"/>
      <c r="PGT31" s="51"/>
      <c r="PGU31" s="51"/>
      <c r="PGV31" s="51"/>
      <c r="PGW31" s="51"/>
      <c r="PGX31" s="51"/>
      <c r="PGY31" s="51"/>
      <c r="PGZ31" s="51"/>
      <c r="PHA31" s="51"/>
      <c r="PHB31" s="51"/>
      <c r="PHC31" s="51"/>
      <c r="PHD31" s="51"/>
      <c r="PHE31" s="51"/>
      <c r="PHF31" s="51"/>
      <c r="PHG31" s="51"/>
      <c r="PHH31" s="51"/>
      <c r="PHI31" s="51"/>
      <c r="PHJ31" s="51"/>
      <c r="PHK31" s="51"/>
      <c r="PHL31" s="51"/>
      <c r="PHM31" s="51"/>
      <c r="PHN31" s="51"/>
      <c r="PHO31" s="51"/>
      <c r="PHP31" s="51"/>
      <c r="PHQ31" s="51"/>
      <c r="PHR31" s="51"/>
      <c r="PHS31" s="51"/>
      <c r="PHT31" s="51"/>
      <c r="PHU31" s="51"/>
      <c r="PHV31" s="51"/>
      <c r="PHW31" s="51"/>
      <c r="PHX31" s="51"/>
      <c r="PHY31" s="51"/>
      <c r="PHZ31" s="51"/>
      <c r="PIA31" s="51"/>
      <c r="PIB31" s="51"/>
      <c r="PIC31" s="51"/>
      <c r="PID31" s="51"/>
      <c r="PIE31" s="51"/>
      <c r="PIF31" s="51"/>
      <c r="PIG31" s="51"/>
      <c r="PIH31" s="51"/>
      <c r="PII31" s="51"/>
      <c r="PIJ31" s="51"/>
      <c r="PIK31" s="51"/>
      <c r="PIL31" s="51"/>
      <c r="PIM31" s="51"/>
      <c r="PIN31" s="51"/>
      <c r="PIO31" s="51"/>
      <c r="PIP31" s="51"/>
      <c r="PIQ31" s="51"/>
      <c r="PIR31" s="51"/>
      <c r="PIS31" s="51"/>
      <c r="PIT31" s="51"/>
      <c r="PIU31" s="51"/>
      <c r="PIV31" s="51"/>
      <c r="PIW31" s="51"/>
      <c r="PIX31" s="51"/>
      <c r="PIY31" s="51"/>
      <c r="PIZ31" s="51"/>
      <c r="PJA31" s="51"/>
      <c r="PJB31" s="51"/>
      <c r="PJC31" s="51"/>
      <c r="PJD31" s="51"/>
      <c r="PJE31" s="51"/>
      <c r="PJF31" s="51"/>
      <c r="PJG31" s="51"/>
      <c r="PJH31" s="51"/>
      <c r="PJI31" s="51"/>
      <c r="PJJ31" s="51"/>
      <c r="PJK31" s="51"/>
      <c r="PJL31" s="51"/>
      <c r="PJM31" s="51"/>
      <c r="PJN31" s="51"/>
      <c r="PJO31" s="51"/>
      <c r="PJP31" s="51"/>
      <c r="PJQ31" s="51"/>
      <c r="PJR31" s="51"/>
      <c r="PJS31" s="51"/>
      <c r="PJT31" s="51"/>
      <c r="PJU31" s="51"/>
      <c r="PJV31" s="51"/>
      <c r="PJW31" s="51"/>
      <c r="PJX31" s="51"/>
      <c r="PJY31" s="51"/>
      <c r="PJZ31" s="51"/>
      <c r="PKA31" s="51"/>
      <c r="PKB31" s="51"/>
      <c r="PKC31" s="51"/>
      <c r="PKD31" s="51"/>
      <c r="PKE31" s="51"/>
      <c r="PKF31" s="51"/>
      <c r="PKG31" s="51"/>
      <c r="PKH31" s="51"/>
      <c r="PKI31" s="51"/>
      <c r="PKJ31" s="51"/>
      <c r="PKK31" s="51"/>
      <c r="PKL31" s="51"/>
      <c r="PKM31" s="51"/>
      <c r="PKN31" s="51"/>
      <c r="PKO31" s="51"/>
      <c r="PKP31" s="51"/>
      <c r="PKQ31" s="51"/>
      <c r="PKR31" s="51"/>
      <c r="PKS31" s="51"/>
      <c r="PKT31" s="51"/>
      <c r="PKU31" s="51"/>
      <c r="PKV31" s="51"/>
      <c r="PKW31" s="51"/>
      <c r="PKX31" s="51"/>
      <c r="PKY31" s="51"/>
      <c r="PKZ31" s="51"/>
      <c r="PLA31" s="51"/>
      <c r="PLB31" s="51"/>
      <c r="PLC31" s="51"/>
      <c r="PLD31" s="51"/>
      <c r="PLE31" s="51"/>
      <c r="PLF31" s="51"/>
      <c r="PLG31" s="51"/>
      <c r="PLH31" s="51"/>
      <c r="PLI31" s="51"/>
      <c r="PLJ31" s="51"/>
      <c r="PLK31" s="51"/>
      <c r="PLL31" s="51"/>
      <c r="PLM31" s="51"/>
      <c r="PLN31" s="51"/>
      <c r="PLO31" s="51"/>
      <c r="PLP31" s="51"/>
      <c r="PLQ31" s="51"/>
      <c r="PLR31" s="51"/>
      <c r="PLS31" s="51"/>
      <c r="PLT31" s="51"/>
      <c r="PLU31" s="51"/>
      <c r="PLV31" s="51"/>
      <c r="PLW31" s="51"/>
      <c r="PLX31" s="51"/>
      <c r="PLY31" s="51"/>
      <c r="PLZ31" s="51"/>
      <c r="PMA31" s="51"/>
      <c r="PMB31" s="51"/>
      <c r="PMC31" s="51"/>
      <c r="PMD31" s="51"/>
      <c r="PME31" s="51"/>
      <c r="PMF31" s="51"/>
      <c r="PMG31" s="51"/>
      <c r="PMH31" s="51"/>
      <c r="PMI31" s="51"/>
      <c r="PMJ31" s="51"/>
      <c r="PMK31" s="51"/>
      <c r="PML31" s="51"/>
      <c r="PMM31" s="51"/>
      <c r="PMN31" s="51"/>
      <c r="PMO31" s="51"/>
      <c r="PMP31" s="51"/>
      <c r="PMQ31" s="51"/>
      <c r="PMR31" s="51"/>
      <c r="PMS31" s="51"/>
      <c r="PMT31" s="51"/>
      <c r="PMU31" s="51"/>
      <c r="PMV31" s="51"/>
      <c r="PMW31" s="51"/>
      <c r="PMX31" s="51"/>
      <c r="PMY31" s="51"/>
      <c r="PMZ31" s="51"/>
      <c r="PNA31" s="51"/>
      <c r="PNB31" s="51"/>
      <c r="PNC31" s="51"/>
      <c r="PND31" s="51"/>
      <c r="PNE31" s="51"/>
      <c r="PNF31" s="51"/>
      <c r="PNG31" s="51"/>
      <c r="PNH31" s="51"/>
      <c r="PNI31" s="51"/>
      <c r="PNJ31" s="51"/>
      <c r="PNK31" s="51"/>
      <c r="PNL31" s="51"/>
      <c r="PNM31" s="51"/>
      <c r="PNN31" s="51"/>
      <c r="PNO31" s="51"/>
      <c r="PNP31" s="51"/>
      <c r="PNQ31" s="51"/>
      <c r="PNR31" s="51"/>
      <c r="PNS31" s="51"/>
      <c r="PNT31" s="51"/>
      <c r="PNU31" s="51"/>
      <c r="PNV31" s="51"/>
      <c r="PNW31" s="51"/>
      <c r="PNX31" s="51"/>
      <c r="PNY31" s="51"/>
      <c r="PNZ31" s="51"/>
      <c r="POA31" s="51"/>
      <c r="POB31" s="51"/>
      <c r="POC31" s="51"/>
      <c r="POD31" s="51"/>
      <c r="POE31" s="51"/>
      <c r="POF31" s="51"/>
      <c r="POG31" s="51"/>
      <c r="POH31" s="51"/>
      <c r="POI31" s="51"/>
      <c r="POJ31" s="51"/>
      <c r="POK31" s="51"/>
      <c r="POL31" s="51"/>
      <c r="POM31" s="51"/>
      <c r="PON31" s="51"/>
      <c r="POO31" s="51"/>
      <c r="POP31" s="51"/>
      <c r="POQ31" s="51"/>
      <c r="POR31" s="51"/>
      <c r="POS31" s="51"/>
      <c r="POT31" s="51"/>
      <c r="POU31" s="51"/>
      <c r="POV31" s="51"/>
      <c r="POW31" s="51"/>
      <c r="POX31" s="51"/>
      <c r="POY31" s="51"/>
      <c r="POZ31" s="51"/>
      <c r="PPA31" s="51"/>
      <c r="PPB31" s="51"/>
      <c r="PPC31" s="51"/>
      <c r="PPD31" s="51"/>
      <c r="PPE31" s="51"/>
      <c r="PPF31" s="51"/>
      <c r="PPG31" s="51"/>
      <c r="PPH31" s="51"/>
      <c r="PPI31" s="51"/>
      <c r="PPJ31" s="51"/>
      <c r="PPK31" s="51"/>
      <c r="PPL31" s="51"/>
      <c r="PPM31" s="51"/>
      <c r="PPN31" s="51"/>
      <c r="PPO31" s="51"/>
      <c r="PPP31" s="51"/>
      <c r="PPQ31" s="51"/>
      <c r="PPR31" s="51"/>
      <c r="PPS31" s="51"/>
      <c r="PPT31" s="51"/>
      <c r="PPU31" s="51"/>
      <c r="PPV31" s="51"/>
      <c r="PPW31" s="51"/>
      <c r="PPX31" s="51"/>
      <c r="PPY31" s="51"/>
      <c r="PPZ31" s="51"/>
      <c r="PQA31" s="51"/>
      <c r="PQB31" s="51"/>
      <c r="PQC31" s="51"/>
      <c r="PQD31" s="51"/>
      <c r="PQE31" s="51"/>
      <c r="PQF31" s="51"/>
      <c r="PQG31" s="51"/>
      <c r="PQH31" s="51"/>
      <c r="PQI31" s="51"/>
      <c r="PQJ31" s="51"/>
      <c r="PQK31" s="51"/>
      <c r="PQL31" s="51"/>
      <c r="PQM31" s="51"/>
      <c r="PQN31" s="51"/>
      <c r="PQO31" s="51"/>
      <c r="PQP31" s="51"/>
      <c r="PQQ31" s="51"/>
      <c r="PQR31" s="51"/>
      <c r="PQS31" s="51"/>
      <c r="PQT31" s="51"/>
      <c r="PQU31" s="51"/>
      <c r="PQV31" s="51"/>
      <c r="PQW31" s="51"/>
      <c r="PQX31" s="51"/>
      <c r="PQY31" s="51"/>
      <c r="PQZ31" s="51"/>
      <c r="PRA31" s="51"/>
      <c r="PRB31" s="51"/>
      <c r="PRC31" s="51"/>
      <c r="PRD31" s="51"/>
      <c r="PRE31" s="51"/>
      <c r="PRF31" s="51"/>
      <c r="PRG31" s="51"/>
      <c r="PRH31" s="51"/>
      <c r="PRI31" s="51"/>
      <c r="PRJ31" s="51"/>
      <c r="PRK31" s="51"/>
      <c r="PRL31" s="51"/>
      <c r="PRM31" s="51"/>
      <c r="PRN31" s="51"/>
      <c r="PRO31" s="51"/>
      <c r="PRP31" s="51"/>
      <c r="PRQ31" s="51"/>
      <c r="PRR31" s="51"/>
      <c r="PRS31" s="51"/>
      <c r="PRT31" s="51"/>
      <c r="PRU31" s="51"/>
      <c r="PRV31" s="51"/>
      <c r="PRW31" s="51"/>
      <c r="PRX31" s="51"/>
      <c r="PRY31" s="51"/>
      <c r="PRZ31" s="51"/>
      <c r="PSA31" s="51"/>
      <c r="PSB31" s="51"/>
      <c r="PSC31" s="51"/>
      <c r="PSD31" s="51"/>
      <c r="PSE31" s="51"/>
      <c r="PSF31" s="51"/>
      <c r="PSG31" s="51"/>
      <c r="PSH31" s="51"/>
      <c r="PSI31" s="51"/>
      <c r="PSJ31" s="51"/>
      <c r="PSK31" s="51"/>
      <c r="PSL31" s="51"/>
      <c r="PSM31" s="51"/>
      <c r="PSN31" s="51"/>
      <c r="PSO31" s="51"/>
      <c r="PSP31" s="51"/>
      <c r="PSQ31" s="51"/>
      <c r="PSR31" s="51"/>
      <c r="PSS31" s="51"/>
      <c r="PST31" s="51"/>
      <c r="PSU31" s="51"/>
      <c r="PSV31" s="51"/>
      <c r="PSW31" s="51"/>
      <c r="PSX31" s="51"/>
      <c r="PSY31" s="51"/>
      <c r="PSZ31" s="51"/>
      <c r="PTA31" s="51"/>
      <c r="PTB31" s="51"/>
      <c r="PTC31" s="51"/>
      <c r="PTD31" s="51"/>
      <c r="PTE31" s="51"/>
      <c r="PTF31" s="51"/>
      <c r="PTG31" s="51"/>
      <c r="PTH31" s="51"/>
      <c r="PTI31" s="51"/>
      <c r="PTJ31" s="51"/>
      <c r="PTK31" s="51"/>
      <c r="PTL31" s="51"/>
      <c r="PTM31" s="51"/>
      <c r="PTN31" s="51"/>
      <c r="PTO31" s="51"/>
      <c r="PTP31" s="51"/>
      <c r="PTQ31" s="51"/>
      <c r="PTR31" s="51"/>
      <c r="PTS31" s="51"/>
      <c r="PTT31" s="51"/>
      <c r="PTU31" s="51"/>
      <c r="PTV31" s="51"/>
      <c r="PTW31" s="51"/>
      <c r="PTX31" s="51"/>
      <c r="PTY31" s="51"/>
      <c r="PTZ31" s="51"/>
      <c r="PUA31" s="51"/>
      <c r="PUB31" s="51"/>
      <c r="PUC31" s="51"/>
      <c r="PUD31" s="51"/>
      <c r="PUE31" s="51"/>
      <c r="PUF31" s="51"/>
      <c r="PUG31" s="51"/>
      <c r="PUH31" s="51"/>
      <c r="PUI31" s="51"/>
      <c r="PUJ31" s="51"/>
      <c r="PUK31" s="51"/>
      <c r="PUL31" s="51"/>
      <c r="PUM31" s="51"/>
      <c r="PUN31" s="51"/>
      <c r="PUO31" s="51"/>
      <c r="PUP31" s="51"/>
      <c r="PUQ31" s="51"/>
      <c r="PUR31" s="51"/>
      <c r="PUS31" s="51"/>
      <c r="PUT31" s="51"/>
      <c r="PUU31" s="51"/>
      <c r="PUV31" s="51"/>
      <c r="PUW31" s="51"/>
      <c r="PUX31" s="51"/>
      <c r="PUY31" s="51"/>
      <c r="PUZ31" s="51"/>
      <c r="PVA31" s="51"/>
      <c r="PVB31" s="51"/>
      <c r="PVC31" s="51"/>
      <c r="PVD31" s="51"/>
      <c r="PVE31" s="51"/>
      <c r="PVF31" s="51"/>
      <c r="PVG31" s="51"/>
      <c r="PVH31" s="51"/>
      <c r="PVI31" s="51"/>
      <c r="PVJ31" s="51"/>
      <c r="PVK31" s="51"/>
      <c r="PVL31" s="51"/>
      <c r="PVM31" s="51"/>
      <c r="PVN31" s="51"/>
      <c r="PVO31" s="51"/>
      <c r="PVP31" s="51"/>
      <c r="PVQ31" s="51"/>
      <c r="PVR31" s="51"/>
      <c r="PVS31" s="51"/>
      <c r="PVT31" s="51"/>
      <c r="PVU31" s="51"/>
      <c r="PVV31" s="51"/>
      <c r="PVW31" s="51"/>
      <c r="PVX31" s="51"/>
      <c r="PVY31" s="51"/>
      <c r="PVZ31" s="51"/>
      <c r="PWA31" s="51"/>
      <c r="PWB31" s="51"/>
      <c r="PWC31" s="51"/>
      <c r="PWD31" s="51"/>
      <c r="PWE31" s="51"/>
      <c r="PWF31" s="51"/>
      <c r="PWG31" s="51"/>
      <c r="PWH31" s="51"/>
      <c r="PWI31" s="51"/>
      <c r="PWJ31" s="51"/>
      <c r="PWK31" s="51"/>
      <c r="PWL31" s="51"/>
      <c r="PWM31" s="51"/>
      <c r="PWN31" s="51"/>
      <c r="PWO31" s="51"/>
      <c r="PWP31" s="51"/>
      <c r="PWQ31" s="51"/>
      <c r="PWR31" s="51"/>
      <c r="PWS31" s="51"/>
      <c r="PWT31" s="51"/>
      <c r="PWU31" s="51"/>
      <c r="PWV31" s="51"/>
      <c r="PWW31" s="51"/>
      <c r="PWX31" s="51"/>
      <c r="PWY31" s="51"/>
      <c r="PWZ31" s="51"/>
      <c r="PXA31" s="51"/>
      <c r="PXB31" s="51"/>
      <c r="PXC31" s="51"/>
      <c r="PXD31" s="51"/>
      <c r="PXE31" s="51"/>
      <c r="PXF31" s="51"/>
      <c r="PXG31" s="51"/>
      <c r="PXH31" s="51"/>
      <c r="PXI31" s="51"/>
      <c r="PXJ31" s="51"/>
      <c r="PXK31" s="51"/>
      <c r="PXL31" s="51"/>
      <c r="PXM31" s="51"/>
      <c r="PXN31" s="51"/>
      <c r="PXO31" s="51"/>
      <c r="PXP31" s="51"/>
      <c r="PXQ31" s="51"/>
      <c r="PXR31" s="51"/>
      <c r="PXS31" s="51"/>
      <c r="PXT31" s="51"/>
      <c r="PXU31" s="51"/>
      <c r="PXV31" s="51"/>
      <c r="PXW31" s="51"/>
      <c r="PXX31" s="51"/>
      <c r="PXY31" s="51"/>
      <c r="PXZ31" s="51"/>
      <c r="PYA31" s="51"/>
      <c r="PYB31" s="51"/>
      <c r="PYC31" s="51"/>
      <c r="PYD31" s="51"/>
      <c r="PYE31" s="51"/>
      <c r="PYF31" s="51"/>
      <c r="PYG31" s="51"/>
      <c r="PYH31" s="51"/>
      <c r="PYI31" s="51"/>
      <c r="PYJ31" s="51"/>
      <c r="PYK31" s="51"/>
      <c r="PYL31" s="51"/>
      <c r="PYM31" s="51"/>
      <c r="PYN31" s="51"/>
      <c r="PYO31" s="51"/>
      <c r="PYP31" s="51"/>
      <c r="PYQ31" s="51"/>
      <c r="PYR31" s="51"/>
      <c r="PYS31" s="51"/>
      <c r="PYT31" s="51"/>
      <c r="PYU31" s="51"/>
      <c r="PYV31" s="51"/>
      <c r="PYW31" s="51"/>
      <c r="PYX31" s="51"/>
      <c r="PYY31" s="51"/>
      <c r="PYZ31" s="51"/>
      <c r="PZA31" s="51"/>
      <c r="PZB31" s="51"/>
      <c r="PZC31" s="51"/>
      <c r="PZD31" s="51"/>
      <c r="PZE31" s="51"/>
      <c r="PZF31" s="51"/>
      <c r="PZG31" s="51"/>
      <c r="PZH31" s="51"/>
      <c r="PZI31" s="51"/>
      <c r="PZJ31" s="51"/>
      <c r="PZK31" s="51"/>
      <c r="PZL31" s="51"/>
      <c r="PZM31" s="51"/>
      <c r="PZN31" s="51"/>
      <c r="PZO31" s="51"/>
      <c r="PZP31" s="51"/>
      <c r="PZQ31" s="51"/>
      <c r="PZR31" s="51"/>
      <c r="PZS31" s="51"/>
      <c r="PZT31" s="51"/>
      <c r="PZU31" s="51"/>
      <c r="PZV31" s="51"/>
      <c r="PZW31" s="51"/>
      <c r="PZX31" s="51"/>
      <c r="PZY31" s="51"/>
      <c r="PZZ31" s="51"/>
      <c r="QAA31" s="51"/>
      <c r="QAB31" s="51"/>
      <c r="QAC31" s="51"/>
      <c r="QAD31" s="51"/>
      <c r="QAE31" s="51"/>
      <c r="QAF31" s="51"/>
      <c r="QAG31" s="51"/>
      <c r="QAH31" s="51"/>
      <c r="QAI31" s="51"/>
      <c r="QAJ31" s="51"/>
      <c r="QAK31" s="51"/>
      <c r="QAL31" s="51"/>
      <c r="QAM31" s="51"/>
      <c r="QAN31" s="51"/>
      <c r="QAO31" s="51"/>
      <c r="QAP31" s="51"/>
      <c r="QAQ31" s="51"/>
      <c r="QAR31" s="51"/>
      <c r="QAS31" s="51"/>
      <c r="QAT31" s="51"/>
      <c r="QAU31" s="51"/>
      <c r="QAV31" s="51"/>
      <c r="QAW31" s="51"/>
      <c r="QAX31" s="51"/>
      <c r="QAY31" s="51"/>
      <c r="QAZ31" s="51"/>
      <c r="QBA31" s="51"/>
      <c r="QBB31" s="51"/>
      <c r="QBC31" s="51"/>
      <c r="QBD31" s="51"/>
      <c r="QBE31" s="51"/>
      <c r="QBF31" s="51"/>
      <c r="QBG31" s="51"/>
      <c r="QBH31" s="51"/>
      <c r="QBI31" s="51"/>
      <c r="QBJ31" s="51"/>
      <c r="QBK31" s="51"/>
      <c r="QBL31" s="51"/>
      <c r="QBM31" s="51"/>
      <c r="QBN31" s="51"/>
      <c r="QBO31" s="51"/>
      <c r="QBP31" s="51"/>
      <c r="QBQ31" s="51"/>
      <c r="QBR31" s="51"/>
      <c r="QBS31" s="51"/>
      <c r="QBT31" s="51"/>
      <c r="QBU31" s="51"/>
      <c r="QBV31" s="51"/>
      <c r="QBW31" s="51"/>
      <c r="QBX31" s="51"/>
      <c r="QBY31" s="51"/>
      <c r="QBZ31" s="51"/>
      <c r="QCA31" s="51"/>
      <c r="QCB31" s="51"/>
      <c r="QCC31" s="51"/>
      <c r="QCD31" s="51"/>
      <c r="QCE31" s="51"/>
      <c r="QCF31" s="51"/>
      <c r="QCG31" s="51"/>
      <c r="QCH31" s="51"/>
      <c r="QCI31" s="51"/>
      <c r="QCJ31" s="51"/>
      <c r="QCK31" s="51"/>
      <c r="QCL31" s="51"/>
      <c r="QCM31" s="51"/>
      <c r="QCN31" s="51"/>
      <c r="QCO31" s="51"/>
      <c r="QCP31" s="51"/>
      <c r="QCQ31" s="51"/>
      <c r="QCR31" s="51"/>
      <c r="QCS31" s="51"/>
      <c r="QCT31" s="51"/>
      <c r="QCU31" s="51"/>
      <c r="QCV31" s="51"/>
      <c r="QCW31" s="51"/>
      <c r="QCX31" s="51"/>
      <c r="QCY31" s="51"/>
      <c r="QCZ31" s="51"/>
      <c r="QDA31" s="51"/>
      <c r="QDB31" s="51"/>
      <c r="QDC31" s="51"/>
      <c r="QDD31" s="51"/>
      <c r="QDE31" s="51"/>
      <c r="QDF31" s="51"/>
      <c r="QDG31" s="51"/>
      <c r="QDH31" s="51"/>
      <c r="QDI31" s="51"/>
      <c r="QDJ31" s="51"/>
      <c r="QDK31" s="51"/>
      <c r="QDL31" s="51"/>
      <c r="QDM31" s="51"/>
      <c r="QDN31" s="51"/>
      <c r="QDO31" s="51"/>
      <c r="QDP31" s="51"/>
      <c r="QDQ31" s="51"/>
      <c r="QDR31" s="51"/>
      <c r="QDS31" s="51"/>
      <c r="QDT31" s="51"/>
      <c r="QDU31" s="51"/>
      <c r="QDV31" s="51"/>
      <c r="QDW31" s="51"/>
      <c r="QDX31" s="51"/>
      <c r="QDY31" s="51"/>
      <c r="QDZ31" s="51"/>
      <c r="QEA31" s="51"/>
      <c r="QEB31" s="51"/>
      <c r="QEC31" s="51"/>
      <c r="QED31" s="51"/>
      <c r="QEE31" s="51"/>
      <c r="QEF31" s="51"/>
      <c r="QEG31" s="51"/>
      <c r="QEH31" s="51"/>
      <c r="QEI31" s="51"/>
      <c r="QEJ31" s="51"/>
      <c r="QEK31" s="51"/>
      <c r="QEL31" s="51"/>
      <c r="QEM31" s="51"/>
      <c r="QEN31" s="51"/>
      <c r="QEO31" s="51"/>
      <c r="QEP31" s="51"/>
      <c r="QEQ31" s="51"/>
      <c r="QER31" s="51"/>
      <c r="QES31" s="51"/>
      <c r="QET31" s="51"/>
      <c r="QEU31" s="51"/>
      <c r="QEV31" s="51"/>
      <c r="QEW31" s="51"/>
      <c r="QEX31" s="51"/>
      <c r="QEY31" s="51"/>
      <c r="QEZ31" s="51"/>
      <c r="QFA31" s="51"/>
      <c r="QFB31" s="51"/>
      <c r="QFC31" s="51"/>
      <c r="QFD31" s="51"/>
      <c r="QFE31" s="51"/>
      <c r="QFF31" s="51"/>
      <c r="QFG31" s="51"/>
      <c r="QFH31" s="51"/>
      <c r="QFI31" s="51"/>
      <c r="QFJ31" s="51"/>
      <c r="QFK31" s="51"/>
      <c r="QFL31" s="51"/>
      <c r="QFM31" s="51"/>
      <c r="QFN31" s="51"/>
      <c r="QFO31" s="51"/>
      <c r="QFP31" s="51"/>
      <c r="QFQ31" s="51"/>
      <c r="QFR31" s="51"/>
      <c r="QFS31" s="51"/>
      <c r="QFT31" s="51"/>
      <c r="QFU31" s="51"/>
      <c r="QFV31" s="51"/>
      <c r="QFW31" s="51"/>
      <c r="QFX31" s="51"/>
      <c r="QFY31" s="51"/>
      <c r="QFZ31" s="51"/>
      <c r="QGA31" s="51"/>
      <c r="QGB31" s="51"/>
      <c r="QGC31" s="51"/>
      <c r="QGD31" s="51"/>
      <c r="QGE31" s="51"/>
      <c r="QGF31" s="51"/>
      <c r="QGG31" s="51"/>
      <c r="QGH31" s="51"/>
      <c r="QGI31" s="51"/>
      <c r="QGJ31" s="51"/>
      <c r="QGK31" s="51"/>
      <c r="QGL31" s="51"/>
      <c r="QGM31" s="51"/>
      <c r="QGN31" s="51"/>
      <c r="QGO31" s="51"/>
      <c r="QGP31" s="51"/>
      <c r="QGQ31" s="51"/>
      <c r="QGR31" s="51"/>
      <c r="QGS31" s="51"/>
      <c r="QGT31" s="51"/>
      <c r="QGU31" s="51"/>
      <c r="QGV31" s="51"/>
      <c r="QGW31" s="51"/>
      <c r="QGX31" s="51"/>
      <c r="QGY31" s="51"/>
      <c r="QGZ31" s="51"/>
      <c r="QHA31" s="51"/>
      <c r="QHB31" s="51"/>
      <c r="QHC31" s="51"/>
      <c r="QHD31" s="51"/>
      <c r="QHE31" s="51"/>
      <c r="QHF31" s="51"/>
      <c r="QHG31" s="51"/>
      <c r="QHH31" s="51"/>
      <c r="QHI31" s="51"/>
      <c r="QHJ31" s="51"/>
      <c r="QHK31" s="51"/>
      <c r="QHL31" s="51"/>
      <c r="QHM31" s="51"/>
      <c r="QHN31" s="51"/>
      <c r="QHO31" s="51"/>
      <c r="QHP31" s="51"/>
      <c r="QHQ31" s="51"/>
      <c r="QHR31" s="51"/>
      <c r="QHS31" s="51"/>
      <c r="QHT31" s="51"/>
      <c r="QHU31" s="51"/>
      <c r="QHV31" s="51"/>
      <c r="QHW31" s="51"/>
      <c r="QHX31" s="51"/>
      <c r="QHY31" s="51"/>
      <c r="QHZ31" s="51"/>
      <c r="QIA31" s="51"/>
      <c r="QIB31" s="51"/>
      <c r="QIC31" s="51"/>
      <c r="QID31" s="51"/>
      <c r="QIE31" s="51"/>
      <c r="QIF31" s="51"/>
      <c r="QIG31" s="51"/>
      <c r="QIH31" s="51"/>
      <c r="QII31" s="51"/>
      <c r="QIJ31" s="51"/>
      <c r="QIK31" s="51"/>
      <c r="QIL31" s="51"/>
      <c r="QIM31" s="51"/>
      <c r="QIN31" s="51"/>
      <c r="QIO31" s="51"/>
      <c r="QIP31" s="51"/>
      <c r="QIQ31" s="51"/>
      <c r="QIR31" s="51"/>
      <c r="QIS31" s="51"/>
      <c r="QIT31" s="51"/>
      <c r="QIU31" s="51"/>
      <c r="QIV31" s="51"/>
      <c r="QIW31" s="51"/>
      <c r="QIX31" s="51"/>
      <c r="QIY31" s="51"/>
      <c r="QIZ31" s="51"/>
      <c r="QJA31" s="51"/>
      <c r="QJB31" s="51"/>
      <c r="QJC31" s="51"/>
      <c r="QJD31" s="51"/>
      <c r="QJE31" s="51"/>
      <c r="QJF31" s="51"/>
      <c r="QJG31" s="51"/>
      <c r="QJH31" s="51"/>
      <c r="QJI31" s="51"/>
      <c r="QJJ31" s="51"/>
      <c r="QJK31" s="51"/>
      <c r="QJL31" s="51"/>
      <c r="QJM31" s="51"/>
      <c r="QJN31" s="51"/>
      <c r="QJO31" s="51"/>
      <c r="QJP31" s="51"/>
      <c r="QJQ31" s="51"/>
      <c r="QJR31" s="51"/>
      <c r="QJS31" s="51"/>
      <c r="QJT31" s="51"/>
      <c r="QJU31" s="51"/>
      <c r="QJV31" s="51"/>
      <c r="QJW31" s="51"/>
      <c r="QJX31" s="51"/>
      <c r="QJY31" s="51"/>
      <c r="QJZ31" s="51"/>
      <c r="QKA31" s="51"/>
      <c r="QKB31" s="51"/>
      <c r="QKC31" s="51"/>
      <c r="QKD31" s="51"/>
      <c r="QKE31" s="51"/>
      <c r="QKF31" s="51"/>
      <c r="QKG31" s="51"/>
      <c r="QKH31" s="51"/>
      <c r="QKI31" s="51"/>
      <c r="QKJ31" s="51"/>
      <c r="QKK31" s="51"/>
      <c r="QKL31" s="51"/>
      <c r="QKM31" s="51"/>
      <c r="QKN31" s="51"/>
      <c r="QKO31" s="51"/>
      <c r="QKP31" s="51"/>
      <c r="QKQ31" s="51"/>
      <c r="QKR31" s="51"/>
      <c r="QKS31" s="51"/>
      <c r="QKT31" s="51"/>
      <c r="QKU31" s="51"/>
      <c r="QKV31" s="51"/>
      <c r="QKW31" s="51"/>
      <c r="QKX31" s="51"/>
      <c r="QKY31" s="51"/>
      <c r="QKZ31" s="51"/>
      <c r="QLA31" s="51"/>
      <c r="QLB31" s="51"/>
      <c r="QLC31" s="51"/>
      <c r="QLD31" s="51"/>
      <c r="QLE31" s="51"/>
      <c r="QLF31" s="51"/>
      <c r="QLG31" s="51"/>
      <c r="QLH31" s="51"/>
      <c r="QLI31" s="51"/>
      <c r="QLJ31" s="51"/>
      <c r="QLK31" s="51"/>
      <c r="QLL31" s="51"/>
      <c r="QLM31" s="51"/>
      <c r="QLN31" s="51"/>
      <c r="QLO31" s="51"/>
      <c r="QLP31" s="51"/>
      <c r="QLQ31" s="51"/>
      <c r="QLR31" s="51"/>
      <c r="QLS31" s="51"/>
      <c r="QLT31" s="51"/>
      <c r="QLU31" s="51"/>
      <c r="QLV31" s="51"/>
      <c r="QLW31" s="51"/>
      <c r="QLX31" s="51"/>
      <c r="QLY31" s="51"/>
      <c r="QLZ31" s="51"/>
      <c r="QMA31" s="51"/>
      <c r="QMB31" s="51"/>
      <c r="QMC31" s="51"/>
      <c r="QMD31" s="51"/>
      <c r="QME31" s="51"/>
      <c r="QMF31" s="51"/>
      <c r="QMG31" s="51"/>
      <c r="QMH31" s="51"/>
      <c r="QMI31" s="51"/>
      <c r="QMJ31" s="51"/>
      <c r="QMK31" s="51"/>
      <c r="QML31" s="51"/>
      <c r="QMM31" s="51"/>
      <c r="QMN31" s="51"/>
      <c r="QMO31" s="51"/>
      <c r="QMP31" s="51"/>
      <c r="QMQ31" s="51"/>
      <c r="QMR31" s="51"/>
      <c r="QMS31" s="51"/>
      <c r="QMT31" s="51"/>
      <c r="QMU31" s="51"/>
      <c r="QMV31" s="51"/>
      <c r="QMW31" s="51"/>
      <c r="QMX31" s="51"/>
      <c r="QMY31" s="51"/>
      <c r="QMZ31" s="51"/>
      <c r="QNA31" s="51"/>
      <c r="QNB31" s="51"/>
      <c r="QNC31" s="51"/>
      <c r="QND31" s="51"/>
      <c r="QNE31" s="51"/>
      <c r="QNF31" s="51"/>
      <c r="QNG31" s="51"/>
      <c r="QNH31" s="51"/>
      <c r="QNI31" s="51"/>
      <c r="QNJ31" s="51"/>
      <c r="QNK31" s="51"/>
      <c r="QNL31" s="51"/>
      <c r="QNM31" s="51"/>
      <c r="QNN31" s="51"/>
      <c r="QNO31" s="51"/>
      <c r="QNP31" s="51"/>
      <c r="QNQ31" s="51"/>
      <c r="QNR31" s="51"/>
      <c r="QNS31" s="51"/>
      <c r="QNT31" s="51"/>
      <c r="QNU31" s="51"/>
      <c r="QNV31" s="51"/>
      <c r="QNW31" s="51"/>
      <c r="QNX31" s="51"/>
      <c r="QNY31" s="51"/>
      <c r="QNZ31" s="51"/>
      <c r="QOA31" s="51"/>
      <c r="QOB31" s="51"/>
      <c r="QOC31" s="51"/>
      <c r="QOD31" s="51"/>
      <c r="QOE31" s="51"/>
      <c r="QOF31" s="51"/>
      <c r="QOG31" s="51"/>
      <c r="QOH31" s="51"/>
      <c r="QOI31" s="51"/>
      <c r="QOJ31" s="51"/>
      <c r="QOK31" s="51"/>
      <c r="QOL31" s="51"/>
      <c r="QOM31" s="51"/>
      <c r="QON31" s="51"/>
      <c r="QOO31" s="51"/>
      <c r="QOP31" s="51"/>
      <c r="QOQ31" s="51"/>
      <c r="QOR31" s="51"/>
      <c r="QOS31" s="51"/>
      <c r="QOT31" s="51"/>
      <c r="QOU31" s="51"/>
      <c r="QOV31" s="51"/>
      <c r="QOW31" s="51"/>
      <c r="QOX31" s="51"/>
      <c r="QOY31" s="51"/>
      <c r="QOZ31" s="51"/>
      <c r="QPA31" s="51"/>
      <c r="QPB31" s="51"/>
      <c r="QPC31" s="51"/>
      <c r="QPD31" s="51"/>
      <c r="QPE31" s="51"/>
      <c r="QPF31" s="51"/>
      <c r="QPG31" s="51"/>
      <c r="QPH31" s="51"/>
      <c r="QPI31" s="51"/>
      <c r="QPJ31" s="51"/>
      <c r="QPK31" s="51"/>
      <c r="QPL31" s="51"/>
      <c r="QPM31" s="51"/>
      <c r="QPN31" s="51"/>
      <c r="QPO31" s="51"/>
      <c r="QPP31" s="51"/>
      <c r="QPQ31" s="51"/>
      <c r="QPR31" s="51"/>
      <c r="QPS31" s="51"/>
      <c r="QPT31" s="51"/>
      <c r="QPU31" s="51"/>
      <c r="QPV31" s="51"/>
      <c r="QPW31" s="51"/>
      <c r="QPX31" s="51"/>
      <c r="QPY31" s="51"/>
      <c r="QPZ31" s="51"/>
      <c r="QQA31" s="51"/>
      <c r="QQB31" s="51"/>
      <c r="QQC31" s="51"/>
      <c r="QQD31" s="51"/>
      <c r="QQE31" s="51"/>
      <c r="QQF31" s="51"/>
      <c r="QQG31" s="51"/>
      <c r="QQH31" s="51"/>
      <c r="QQI31" s="51"/>
      <c r="QQJ31" s="51"/>
      <c r="QQK31" s="51"/>
      <c r="QQL31" s="51"/>
      <c r="QQM31" s="51"/>
      <c r="QQN31" s="51"/>
      <c r="QQO31" s="51"/>
      <c r="QQP31" s="51"/>
      <c r="QQQ31" s="51"/>
      <c r="QQR31" s="51"/>
      <c r="QQS31" s="51"/>
      <c r="QQT31" s="51"/>
      <c r="QQU31" s="51"/>
      <c r="QQV31" s="51"/>
      <c r="QQW31" s="51"/>
      <c r="QQX31" s="51"/>
      <c r="QQY31" s="51"/>
      <c r="QQZ31" s="51"/>
      <c r="QRA31" s="51"/>
      <c r="QRB31" s="51"/>
      <c r="QRC31" s="51"/>
      <c r="QRD31" s="51"/>
      <c r="QRE31" s="51"/>
      <c r="QRF31" s="51"/>
      <c r="QRG31" s="51"/>
      <c r="QRH31" s="51"/>
      <c r="QRI31" s="51"/>
      <c r="QRJ31" s="51"/>
      <c r="QRK31" s="51"/>
      <c r="QRL31" s="51"/>
      <c r="QRM31" s="51"/>
      <c r="QRN31" s="51"/>
      <c r="QRO31" s="51"/>
      <c r="QRP31" s="51"/>
      <c r="QRQ31" s="51"/>
      <c r="QRR31" s="51"/>
      <c r="QRS31" s="51"/>
      <c r="QRT31" s="51"/>
      <c r="QRU31" s="51"/>
      <c r="QRV31" s="51"/>
      <c r="QRW31" s="51"/>
      <c r="QRX31" s="51"/>
      <c r="QRY31" s="51"/>
      <c r="QRZ31" s="51"/>
      <c r="QSA31" s="51"/>
      <c r="QSB31" s="51"/>
      <c r="QSC31" s="51"/>
      <c r="QSD31" s="51"/>
      <c r="QSE31" s="51"/>
      <c r="QSF31" s="51"/>
      <c r="QSG31" s="51"/>
      <c r="QSH31" s="51"/>
      <c r="QSI31" s="51"/>
      <c r="QSJ31" s="51"/>
      <c r="QSK31" s="51"/>
      <c r="QSL31" s="51"/>
      <c r="QSM31" s="51"/>
      <c r="QSN31" s="51"/>
      <c r="QSO31" s="51"/>
      <c r="QSP31" s="51"/>
      <c r="QSQ31" s="51"/>
      <c r="QSR31" s="51"/>
      <c r="QSS31" s="51"/>
      <c r="QST31" s="51"/>
      <c r="QSU31" s="51"/>
      <c r="QSV31" s="51"/>
      <c r="QSW31" s="51"/>
      <c r="QSX31" s="51"/>
      <c r="QSY31" s="51"/>
      <c r="QSZ31" s="51"/>
      <c r="QTA31" s="51"/>
      <c r="QTB31" s="51"/>
      <c r="QTC31" s="51"/>
      <c r="QTD31" s="51"/>
      <c r="QTE31" s="51"/>
      <c r="QTF31" s="51"/>
      <c r="QTG31" s="51"/>
      <c r="QTH31" s="51"/>
      <c r="QTI31" s="51"/>
      <c r="QTJ31" s="51"/>
      <c r="QTK31" s="51"/>
      <c r="QTL31" s="51"/>
      <c r="QTM31" s="51"/>
      <c r="QTN31" s="51"/>
      <c r="QTO31" s="51"/>
      <c r="QTP31" s="51"/>
      <c r="QTQ31" s="51"/>
      <c r="QTR31" s="51"/>
      <c r="QTS31" s="51"/>
      <c r="QTT31" s="51"/>
      <c r="QTU31" s="51"/>
      <c r="QTV31" s="51"/>
      <c r="QTW31" s="51"/>
      <c r="QTX31" s="51"/>
      <c r="QTY31" s="51"/>
      <c r="QTZ31" s="51"/>
      <c r="QUA31" s="51"/>
      <c r="QUB31" s="51"/>
      <c r="QUC31" s="51"/>
      <c r="QUD31" s="51"/>
      <c r="QUE31" s="51"/>
      <c r="QUF31" s="51"/>
      <c r="QUG31" s="51"/>
      <c r="QUH31" s="51"/>
      <c r="QUI31" s="51"/>
      <c r="QUJ31" s="51"/>
      <c r="QUK31" s="51"/>
      <c r="QUL31" s="51"/>
      <c r="QUM31" s="51"/>
      <c r="QUN31" s="51"/>
      <c r="QUO31" s="51"/>
      <c r="QUP31" s="51"/>
      <c r="QUQ31" s="51"/>
      <c r="QUR31" s="51"/>
      <c r="QUS31" s="51"/>
      <c r="QUT31" s="51"/>
      <c r="QUU31" s="51"/>
      <c r="QUV31" s="51"/>
      <c r="QUW31" s="51"/>
      <c r="QUX31" s="51"/>
      <c r="QUY31" s="51"/>
      <c r="QUZ31" s="51"/>
      <c r="QVA31" s="51"/>
      <c r="QVB31" s="51"/>
      <c r="QVC31" s="51"/>
      <c r="QVD31" s="51"/>
      <c r="QVE31" s="51"/>
      <c r="QVF31" s="51"/>
      <c r="QVG31" s="51"/>
      <c r="QVH31" s="51"/>
      <c r="QVI31" s="51"/>
      <c r="QVJ31" s="51"/>
      <c r="QVK31" s="51"/>
      <c r="QVL31" s="51"/>
      <c r="QVM31" s="51"/>
      <c r="QVN31" s="51"/>
      <c r="QVO31" s="51"/>
      <c r="QVP31" s="51"/>
      <c r="QVQ31" s="51"/>
      <c r="QVR31" s="51"/>
      <c r="QVS31" s="51"/>
      <c r="QVT31" s="51"/>
      <c r="QVU31" s="51"/>
      <c r="QVV31" s="51"/>
      <c r="QVW31" s="51"/>
      <c r="QVX31" s="51"/>
      <c r="QVY31" s="51"/>
      <c r="QVZ31" s="51"/>
      <c r="QWA31" s="51"/>
      <c r="QWB31" s="51"/>
      <c r="QWC31" s="51"/>
      <c r="QWD31" s="51"/>
      <c r="QWE31" s="51"/>
      <c r="QWF31" s="51"/>
      <c r="QWG31" s="51"/>
      <c r="QWH31" s="51"/>
      <c r="QWI31" s="51"/>
      <c r="QWJ31" s="51"/>
      <c r="QWK31" s="51"/>
      <c r="QWL31" s="51"/>
      <c r="QWM31" s="51"/>
      <c r="QWN31" s="51"/>
      <c r="QWO31" s="51"/>
      <c r="QWP31" s="51"/>
      <c r="QWQ31" s="51"/>
      <c r="QWR31" s="51"/>
      <c r="QWS31" s="51"/>
      <c r="QWT31" s="51"/>
      <c r="QWU31" s="51"/>
      <c r="QWV31" s="51"/>
      <c r="QWW31" s="51"/>
      <c r="QWX31" s="51"/>
      <c r="QWY31" s="51"/>
      <c r="QWZ31" s="51"/>
      <c r="QXA31" s="51"/>
      <c r="QXB31" s="51"/>
      <c r="QXC31" s="51"/>
      <c r="QXD31" s="51"/>
      <c r="QXE31" s="51"/>
      <c r="QXF31" s="51"/>
      <c r="QXG31" s="51"/>
      <c r="QXH31" s="51"/>
      <c r="QXI31" s="51"/>
      <c r="QXJ31" s="51"/>
      <c r="QXK31" s="51"/>
      <c r="QXL31" s="51"/>
      <c r="QXM31" s="51"/>
      <c r="QXN31" s="51"/>
      <c r="QXO31" s="51"/>
      <c r="QXP31" s="51"/>
      <c r="QXQ31" s="51"/>
      <c r="QXR31" s="51"/>
      <c r="QXS31" s="51"/>
      <c r="QXT31" s="51"/>
      <c r="QXU31" s="51"/>
      <c r="QXV31" s="51"/>
      <c r="QXW31" s="51"/>
      <c r="QXX31" s="51"/>
      <c r="QXY31" s="51"/>
      <c r="QXZ31" s="51"/>
      <c r="QYA31" s="51"/>
      <c r="QYB31" s="51"/>
      <c r="QYC31" s="51"/>
      <c r="QYD31" s="51"/>
      <c r="QYE31" s="51"/>
      <c r="QYF31" s="51"/>
      <c r="QYG31" s="51"/>
      <c r="QYH31" s="51"/>
      <c r="QYI31" s="51"/>
      <c r="QYJ31" s="51"/>
      <c r="QYK31" s="51"/>
      <c r="QYL31" s="51"/>
      <c r="QYM31" s="51"/>
      <c r="QYN31" s="51"/>
      <c r="QYO31" s="51"/>
      <c r="QYP31" s="51"/>
      <c r="QYQ31" s="51"/>
      <c r="QYR31" s="51"/>
      <c r="QYS31" s="51"/>
      <c r="QYT31" s="51"/>
      <c r="QYU31" s="51"/>
      <c r="QYV31" s="51"/>
      <c r="QYW31" s="51"/>
      <c r="QYX31" s="51"/>
      <c r="QYY31" s="51"/>
      <c r="QYZ31" s="51"/>
      <c r="QZA31" s="51"/>
      <c r="QZB31" s="51"/>
      <c r="QZC31" s="51"/>
      <c r="QZD31" s="51"/>
      <c r="QZE31" s="51"/>
      <c r="QZF31" s="51"/>
      <c r="QZG31" s="51"/>
      <c r="QZH31" s="51"/>
      <c r="QZI31" s="51"/>
      <c r="QZJ31" s="51"/>
      <c r="QZK31" s="51"/>
      <c r="QZL31" s="51"/>
      <c r="QZM31" s="51"/>
      <c r="QZN31" s="51"/>
      <c r="QZO31" s="51"/>
      <c r="QZP31" s="51"/>
      <c r="QZQ31" s="51"/>
      <c r="QZR31" s="51"/>
      <c r="QZS31" s="51"/>
      <c r="QZT31" s="51"/>
      <c r="QZU31" s="51"/>
      <c r="QZV31" s="51"/>
      <c r="QZW31" s="51"/>
      <c r="QZX31" s="51"/>
      <c r="QZY31" s="51"/>
      <c r="QZZ31" s="51"/>
      <c r="RAA31" s="51"/>
      <c r="RAB31" s="51"/>
      <c r="RAC31" s="51"/>
      <c r="RAD31" s="51"/>
      <c r="RAE31" s="51"/>
      <c r="RAF31" s="51"/>
      <c r="RAG31" s="51"/>
      <c r="RAH31" s="51"/>
      <c r="RAI31" s="51"/>
      <c r="RAJ31" s="51"/>
      <c r="RAK31" s="51"/>
      <c r="RAL31" s="51"/>
      <c r="RAM31" s="51"/>
      <c r="RAN31" s="51"/>
      <c r="RAO31" s="51"/>
      <c r="RAP31" s="51"/>
      <c r="RAQ31" s="51"/>
      <c r="RAR31" s="51"/>
      <c r="RAS31" s="51"/>
      <c r="RAT31" s="51"/>
      <c r="RAU31" s="51"/>
      <c r="RAV31" s="51"/>
      <c r="RAW31" s="51"/>
      <c r="RAX31" s="51"/>
      <c r="RAY31" s="51"/>
      <c r="RAZ31" s="51"/>
      <c r="RBA31" s="51"/>
      <c r="RBB31" s="51"/>
      <c r="RBC31" s="51"/>
      <c r="RBD31" s="51"/>
      <c r="RBE31" s="51"/>
      <c r="RBF31" s="51"/>
      <c r="RBG31" s="51"/>
      <c r="RBH31" s="51"/>
      <c r="RBI31" s="51"/>
      <c r="RBJ31" s="51"/>
      <c r="RBK31" s="51"/>
      <c r="RBL31" s="51"/>
      <c r="RBM31" s="51"/>
      <c r="RBN31" s="51"/>
      <c r="RBO31" s="51"/>
      <c r="RBP31" s="51"/>
      <c r="RBQ31" s="51"/>
      <c r="RBR31" s="51"/>
      <c r="RBS31" s="51"/>
      <c r="RBT31" s="51"/>
      <c r="RBU31" s="51"/>
      <c r="RBV31" s="51"/>
      <c r="RBW31" s="51"/>
      <c r="RBX31" s="51"/>
      <c r="RBY31" s="51"/>
      <c r="RBZ31" s="51"/>
      <c r="RCA31" s="51"/>
      <c r="RCB31" s="51"/>
      <c r="RCC31" s="51"/>
      <c r="RCD31" s="51"/>
      <c r="RCE31" s="51"/>
      <c r="RCF31" s="51"/>
      <c r="RCG31" s="51"/>
      <c r="RCH31" s="51"/>
      <c r="RCI31" s="51"/>
      <c r="RCJ31" s="51"/>
      <c r="RCK31" s="51"/>
      <c r="RCL31" s="51"/>
      <c r="RCM31" s="51"/>
      <c r="RCN31" s="51"/>
      <c r="RCO31" s="51"/>
      <c r="RCP31" s="51"/>
      <c r="RCQ31" s="51"/>
      <c r="RCR31" s="51"/>
      <c r="RCS31" s="51"/>
      <c r="RCT31" s="51"/>
      <c r="RCU31" s="51"/>
      <c r="RCV31" s="51"/>
      <c r="RCW31" s="51"/>
      <c r="RCX31" s="51"/>
      <c r="RCY31" s="51"/>
      <c r="RCZ31" s="51"/>
      <c r="RDA31" s="51"/>
      <c r="RDB31" s="51"/>
      <c r="RDC31" s="51"/>
      <c r="RDD31" s="51"/>
      <c r="RDE31" s="51"/>
      <c r="RDF31" s="51"/>
      <c r="RDG31" s="51"/>
      <c r="RDH31" s="51"/>
      <c r="RDI31" s="51"/>
      <c r="RDJ31" s="51"/>
      <c r="RDK31" s="51"/>
      <c r="RDL31" s="51"/>
      <c r="RDM31" s="51"/>
      <c r="RDN31" s="51"/>
      <c r="RDO31" s="51"/>
      <c r="RDP31" s="51"/>
      <c r="RDQ31" s="51"/>
      <c r="RDR31" s="51"/>
      <c r="RDS31" s="51"/>
      <c r="RDT31" s="51"/>
      <c r="RDU31" s="51"/>
      <c r="RDV31" s="51"/>
      <c r="RDW31" s="51"/>
      <c r="RDX31" s="51"/>
      <c r="RDY31" s="51"/>
      <c r="RDZ31" s="51"/>
      <c r="REA31" s="51"/>
      <c r="REB31" s="51"/>
      <c r="REC31" s="51"/>
      <c r="RED31" s="51"/>
      <c r="REE31" s="51"/>
      <c r="REF31" s="51"/>
      <c r="REG31" s="51"/>
      <c r="REH31" s="51"/>
      <c r="REI31" s="51"/>
      <c r="REJ31" s="51"/>
      <c r="REK31" s="51"/>
      <c r="REL31" s="51"/>
      <c r="REM31" s="51"/>
      <c r="REN31" s="51"/>
      <c r="REO31" s="51"/>
      <c r="REP31" s="51"/>
      <c r="REQ31" s="51"/>
      <c r="RER31" s="51"/>
      <c r="RES31" s="51"/>
      <c r="RET31" s="51"/>
      <c r="REU31" s="51"/>
      <c r="REV31" s="51"/>
      <c r="REW31" s="51"/>
      <c r="REX31" s="51"/>
      <c r="REY31" s="51"/>
      <c r="REZ31" s="51"/>
      <c r="RFA31" s="51"/>
      <c r="RFB31" s="51"/>
      <c r="RFC31" s="51"/>
      <c r="RFD31" s="51"/>
      <c r="RFE31" s="51"/>
      <c r="RFF31" s="51"/>
      <c r="RFG31" s="51"/>
      <c r="RFH31" s="51"/>
      <c r="RFI31" s="51"/>
      <c r="RFJ31" s="51"/>
      <c r="RFK31" s="51"/>
      <c r="RFL31" s="51"/>
      <c r="RFM31" s="51"/>
      <c r="RFN31" s="51"/>
      <c r="RFO31" s="51"/>
      <c r="RFP31" s="51"/>
      <c r="RFQ31" s="51"/>
      <c r="RFR31" s="51"/>
      <c r="RFS31" s="51"/>
      <c r="RFT31" s="51"/>
      <c r="RFU31" s="51"/>
      <c r="RFV31" s="51"/>
      <c r="RFW31" s="51"/>
      <c r="RFX31" s="51"/>
      <c r="RFY31" s="51"/>
      <c r="RFZ31" s="51"/>
      <c r="RGA31" s="51"/>
      <c r="RGB31" s="51"/>
      <c r="RGC31" s="51"/>
      <c r="RGD31" s="51"/>
      <c r="RGE31" s="51"/>
      <c r="RGF31" s="51"/>
      <c r="RGG31" s="51"/>
      <c r="RGH31" s="51"/>
      <c r="RGI31" s="51"/>
      <c r="RGJ31" s="51"/>
      <c r="RGK31" s="51"/>
      <c r="RGL31" s="51"/>
      <c r="RGM31" s="51"/>
      <c r="RGN31" s="51"/>
      <c r="RGO31" s="51"/>
      <c r="RGP31" s="51"/>
      <c r="RGQ31" s="51"/>
      <c r="RGR31" s="51"/>
      <c r="RGS31" s="51"/>
      <c r="RGT31" s="51"/>
      <c r="RGU31" s="51"/>
      <c r="RGV31" s="51"/>
      <c r="RGW31" s="51"/>
      <c r="RGX31" s="51"/>
      <c r="RGY31" s="51"/>
      <c r="RGZ31" s="51"/>
      <c r="RHA31" s="51"/>
      <c r="RHB31" s="51"/>
      <c r="RHC31" s="51"/>
      <c r="RHD31" s="51"/>
      <c r="RHE31" s="51"/>
      <c r="RHF31" s="51"/>
      <c r="RHG31" s="51"/>
      <c r="RHH31" s="51"/>
      <c r="RHI31" s="51"/>
      <c r="RHJ31" s="51"/>
      <c r="RHK31" s="51"/>
      <c r="RHL31" s="51"/>
      <c r="RHM31" s="51"/>
      <c r="RHN31" s="51"/>
      <c r="RHO31" s="51"/>
      <c r="RHP31" s="51"/>
      <c r="RHQ31" s="51"/>
      <c r="RHR31" s="51"/>
      <c r="RHS31" s="51"/>
      <c r="RHT31" s="51"/>
      <c r="RHU31" s="51"/>
      <c r="RHV31" s="51"/>
      <c r="RHW31" s="51"/>
      <c r="RHX31" s="51"/>
      <c r="RHY31" s="51"/>
      <c r="RHZ31" s="51"/>
      <c r="RIA31" s="51"/>
      <c r="RIB31" s="51"/>
      <c r="RIC31" s="51"/>
      <c r="RID31" s="51"/>
      <c r="RIE31" s="51"/>
      <c r="RIF31" s="51"/>
      <c r="RIG31" s="51"/>
      <c r="RIH31" s="51"/>
      <c r="RII31" s="51"/>
      <c r="RIJ31" s="51"/>
      <c r="RIK31" s="51"/>
      <c r="RIL31" s="51"/>
      <c r="RIM31" s="51"/>
      <c r="RIN31" s="51"/>
      <c r="RIO31" s="51"/>
      <c r="RIP31" s="51"/>
      <c r="RIQ31" s="51"/>
      <c r="RIR31" s="51"/>
      <c r="RIS31" s="51"/>
      <c r="RIT31" s="51"/>
      <c r="RIU31" s="51"/>
      <c r="RIV31" s="51"/>
      <c r="RIW31" s="51"/>
      <c r="RIX31" s="51"/>
      <c r="RIY31" s="51"/>
      <c r="RIZ31" s="51"/>
      <c r="RJA31" s="51"/>
      <c r="RJB31" s="51"/>
      <c r="RJC31" s="51"/>
      <c r="RJD31" s="51"/>
      <c r="RJE31" s="51"/>
      <c r="RJF31" s="51"/>
      <c r="RJG31" s="51"/>
      <c r="RJH31" s="51"/>
      <c r="RJI31" s="51"/>
      <c r="RJJ31" s="51"/>
      <c r="RJK31" s="51"/>
      <c r="RJL31" s="51"/>
      <c r="RJM31" s="51"/>
      <c r="RJN31" s="51"/>
      <c r="RJO31" s="51"/>
      <c r="RJP31" s="51"/>
      <c r="RJQ31" s="51"/>
      <c r="RJR31" s="51"/>
      <c r="RJS31" s="51"/>
      <c r="RJT31" s="51"/>
      <c r="RJU31" s="51"/>
      <c r="RJV31" s="51"/>
      <c r="RJW31" s="51"/>
      <c r="RJX31" s="51"/>
      <c r="RJY31" s="51"/>
      <c r="RJZ31" s="51"/>
      <c r="RKA31" s="51"/>
      <c r="RKB31" s="51"/>
      <c r="RKC31" s="51"/>
      <c r="RKD31" s="51"/>
      <c r="RKE31" s="51"/>
      <c r="RKF31" s="51"/>
      <c r="RKG31" s="51"/>
      <c r="RKH31" s="51"/>
      <c r="RKI31" s="51"/>
      <c r="RKJ31" s="51"/>
      <c r="RKK31" s="51"/>
      <c r="RKL31" s="51"/>
      <c r="RKM31" s="51"/>
      <c r="RKN31" s="51"/>
      <c r="RKO31" s="51"/>
      <c r="RKP31" s="51"/>
      <c r="RKQ31" s="51"/>
      <c r="RKR31" s="51"/>
      <c r="RKS31" s="51"/>
      <c r="RKT31" s="51"/>
      <c r="RKU31" s="51"/>
      <c r="RKV31" s="51"/>
      <c r="RKW31" s="51"/>
      <c r="RKX31" s="51"/>
      <c r="RKY31" s="51"/>
      <c r="RKZ31" s="51"/>
      <c r="RLA31" s="51"/>
      <c r="RLB31" s="51"/>
      <c r="RLC31" s="51"/>
      <c r="RLD31" s="51"/>
      <c r="RLE31" s="51"/>
      <c r="RLF31" s="51"/>
      <c r="RLG31" s="51"/>
      <c r="RLH31" s="51"/>
      <c r="RLI31" s="51"/>
      <c r="RLJ31" s="51"/>
      <c r="RLK31" s="51"/>
      <c r="RLL31" s="51"/>
      <c r="RLM31" s="51"/>
      <c r="RLN31" s="51"/>
      <c r="RLO31" s="51"/>
      <c r="RLP31" s="51"/>
      <c r="RLQ31" s="51"/>
      <c r="RLR31" s="51"/>
      <c r="RLS31" s="51"/>
      <c r="RLT31" s="51"/>
      <c r="RLU31" s="51"/>
      <c r="RLV31" s="51"/>
      <c r="RLW31" s="51"/>
      <c r="RLX31" s="51"/>
      <c r="RLY31" s="51"/>
      <c r="RLZ31" s="51"/>
      <c r="RMA31" s="51"/>
      <c r="RMB31" s="51"/>
      <c r="RMC31" s="51"/>
      <c r="RMD31" s="51"/>
      <c r="RME31" s="51"/>
      <c r="RMF31" s="51"/>
      <c r="RMG31" s="51"/>
      <c r="RMH31" s="51"/>
      <c r="RMI31" s="51"/>
      <c r="RMJ31" s="51"/>
      <c r="RMK31" s="51"/>
      <c r="RML31" s="51"/>
      <c r="RMM31" s="51"/>
      <c r="RMN31" s="51"/>
      <c r="RMO31" s="51"/>
      <c r="RMP31" s="51"/>
      <c r="RMQ31" s="51"/>
      <c r="RMR31" s="51"/>
      <c r="RMS31" s="51"/>
      <c r="RMT31" s="51"/>
      <c r="RMU31" s="51"/>
      <c r="RMV31" s="51"/>
      <c r="RMW31" s="51"/>
      <c r="RMX31" s="51"/>
      <c r="RMY31" s="51"/>
      <c r="RMZ31" s="51"/>
      <c r="RNA31" s="51"/>
      <c r="RNB31" s="51"/>
      <c r="RNC31" s="51"/>
      <c r="RND31" s="51"/>
      <c r="RNE31" s="51"/>
      <c r="RNF31" s="51"/>
      <c r="RNG31" s="51"/>
      <c r="RNH31" s="51"/>
      <c r="RNI31" s="51"/>
      <c r="RNJ31" s="51"/>
      <c r="RNK31" s="51"/>
      <c r="RNL31" s="51"/>
      <c r="RNM31" s="51"/>
      <c r="RNN31" s="51"/>
      <c r="RNO31" s="51"/>
      <c r="RNP31" s="51"/>
      <c r="RNQ31" s="51"/>
      <c r="RNR31" s="51"/>
      <c r="RNS31" s="51"/>
      <c r="RNT31" s="51"/>
      <c r="RNU31" s="51"/>
      <c r="RNV31" s="51"/>
      <c r="RNW31" s="51"/>
      <c r="RNX31" s="51"/>
      <c r="RNY31" s="51"/>
      <c r="RNZ31" s="51"/>
      <c r="ROA31" s="51"/>
      <c r="ROB31" s="51"/>
      <c r="ROC31" s="51"/>
      <c r="ROD31" s="51"/>
      <c r="ROE31" s="51"/>
      <c r="ROF31" s="51"/>
      <c r="ROG31" s="51"/>
      <c r="ROH31" s="51"/>
      <c r="ROI31" s="51"/>
      <c r="ROJ31" s="51"/>
      <c r="ROK31" s="51"/>
      <c r="ROL31" s="51"/>
      <c r="ROM31" s="51"/>
      <c r="RON31" s="51"/>
      <c r="ROO31" s="51"/>
      <c r="ROP31" s="51"/>
      <c r="ROQ31" s="51"/>
      <c r="ROR31" s="51"/>
      <c r="ROS31" s="51"/>
      <c r="ROT31" s="51"/>
      <c r="ROU31" s="51"/>
      <c r="ROV31" s="51"/>
      <c r="ROW31" s="51"/>
      <c r="ROX31" s="51"/>
      <c r="ROY31" s="51"/>
      <c r="ROZ31" s="51"/>
      <c r="RPA31" s="51"/>
      <c r="RPB31" s="51"/>
      <c r="RPC31" s="51"/>
      <c r="RPD31" s="51"/>
      <c r="RPE31" s="51"/>
      <c r="RPF31" s="51"/>
      <c r="RPG31" s="51"/>
      <c r="RPH31" s="51"/>
      <c r="RPI31" s="51"/>
      <c r="RPJ31" s="51"/>
      <c r="RPK31" s="51"/>
      <c r="RPL31" s="51"/>
      <c r="RPM31" s="51"/>
      <c r="RPN31" s="51"/>
      <c r="RPO31" s="51"/>
      <c r="RPP31" s="51"/>
      <c r="RPQ31" s="51"/>
      <c r="RPR31" s="51"/>
      <c r="RPS31" s="51"/>
      <c r="RPT31" s="51"/>
      <c r="RPU31" s="51"/>
      <c r="RPV31" s="51"/>
      <c r="RPW31" s="51"/>
      <c r="RPX31" s="51"/>
      <c r="RPY31" s="51"/>
      <c r="RPZ31" s="51"/>
      <c r="RQA31" s="51"/>
      <c r="RQB31" s="51"/>
      <c r="RQC31" s="51"/>
      <c r="RQD31" s="51"/>
      <c r="RQE31" s="51"/>
      <c r="RQF31" s="51"/>
      <c r="RQG31" s="51"/>
      <c r="RQH31" s="51"/>
      <c r="RQI31" s="51"/>
      <c r="RQJ31" s="51"/>
      <c r="RQK31" s="51"/>
      <c r="RQL31" s="51"/>
      <c r="RQM31" s="51"/>
      <c r="RQN31" s="51"/>
      <c r="RQO31" s="51"/>
      <c r="RQP31" s="51"/>
      <c r="RQQ31" s="51"/>
      <c r="RQR31" s="51"/>
      <c r="RQS31" s="51"/>
      <c r="RQT31" s="51"/>
      <c r="RQU31" s="51"/>
      <c r="RQV31" s="51"/>
      <c r="RQW31" s="51"/>
      <c r="RQX31" s="51"/>
      <c r="RQY31" s="51"/>
      <c r="RQZ31" s="51"/>
      <c r="RRA31" s="51"/>
      <c r="RRB31" s="51"/>
      <c r="RRC31" s="51"/>
      <c r="RRD31" s="51"/>
      <c r="RRE31" s="51"/>
      <c r="RRF31" s="51"/>
      <c r="RRG31" s="51"/>
      <c r="RRH31" s="51"/>
      <c r="RRI31" s="51"/>
      <c r="RRJ31" s="51"/>
      <c r="RRK31" s="51"/>
      <c r="RRL31" s="51"/>
      <c r="RRM31" s="51"/>
      <c r="RRN31" s="51"/>
      <c r="RRO31" s="51"/>
      <c r="RRP31" s="51"/>
      <c r="RRQ31" s="51"/>
      <c r="RRR31" s="51"/>
      <c r="RRS31" s="51"/>
      <c r="RRT31" s="51"/>
      <c r="RRU31" s="51"/>
      <c r="RRV31" s="51"/>
      <c r="RRW31" s="51"/>
      <c r="RRX31" s="51"/>
      <c r="RRY31" s="51"/>
      <c r="RRZ31" s="51"/>
      <c r="RSA31" s="51"/>
      <c r="RSB31" s="51"/>
      <c r="RSC31" s="51"/>
      <c r="RSD31" s="51"/>
      <c r="RSE31" s="51"/>
      <c r="RSF31" s="51"/>
      <c r="RSG31" s="51"/>
      <c r="RSH31" s="51"/>
      <c r="RSI31" s="51"/>
      <c r="RSJ31" s="51"/>
      <c r="RSK31" s="51"/>
      <c r="RSL31" s="51"/>
      <c r="RSM31" s="51"/>
      <c r="RSN31" s="51"/>
      <c r="RSO31" s="51"/>
      <c r="RSP31" s="51"/>
      <c r="RSQ31" s="51"/>
      <c r="RSR31" s="51"/>
      <c r="RSS31" s="51"/>
      <c r="RST31" s="51"/>
      <c r="RSU31" s="51"/>
      <c r="RSV31" s="51"/>
      <c r="RSW31" s="51"/>
      <c r="RSX31" s="51"/>
      <c r="RSY31" s="51"/>
      <c r="RSZ31" s="51"/>
      <c r="RTA31" s="51"/>
      <c r="RTB31" s="51"/>
      <c r="RTC31" s="51"/>
      <c r="RTD31" s="51"/>
      <c r="RTE31" s="51"/>
      <c r="RTF31" s="51"/>
      <c r="RTG31" s="51"/>
      <c r="RTH31" s="51"/>
      <c r="RTI31" s="51"/>
      <c r="RTJ31" s="51"/>
      <c r="RTK31" s="51"/>
      <c r="RTL31" s="51"/>
      <c r="RTM31" s="51"/>
      <c r="RTN31" s="51"/>
      <c r="RTO31" s="51"/>
      <c r="RTP31" s="51"/>
      <c r="RTQ31" s="51"/>
      <c r="RTR31" s="51"/>
      <c r="RTS31" s="51"/>
      <c r="RTT31" s="51"/>
      <c r="RTU31" s="51"/>
      <c r="RTV31" s="51"/>
      <c r="RTW31" s="51"/>
      <c r="RTX31" s="51"/>
      <c r="RTY31" s="51"/>
      <c r="RTZ31" s="51"/>
      <c r="RUA31" s="51"/>
      <c r="RUB31" s="51"/>
      <c r="RUC31" s="51"/>
      <c r="RUD31" s="51"/>
      <c r="RUE31" s="51"/>
      <c r="RUF31" s="51"/>
      <c r="RUG31" s="51"/>
      <c r="RUH31" s="51"/>
      <c r="RUI31" s="51"/>
      <c r="RUJ31" s="51"/>
      <c r="RUK31" s="51"/>
      <c r="RUL31" s="51"/>
      <c r="RUM31" s="51"/>
      <c r="RUN31" s="51"/>
      <c r="RUO31" s="51"/>
      <c r="RUP31" s="51"/>
      <c r="RUQ31" s="51"/>
      <c r="RUR31" s="51"/>
      <c r="RUS31" s="51"/>
      <c r="RUT31" s="51"/>
      <c r="RUU31" s="51"/>
      <c r="RUV31" s="51"/>
      <c r="RUW31" s="51"/>
      <c r="RUX31" s="51"/>
      <c r="RUY31" s="51"/>
      <c r="RUZ31" s="51"/>
      <c r="RVA31" s="51"/>
      <c r="RVB31" s="51"/>
      <c r="RVC31" s="51"/>
      <c r="RVD31" s="51"/>
      <c r="RVE31" s="51"/>
      <c r="RVF31" s="51"/>
      <c r="RVG31" s="51"/>
      <c r="RVH31" s="51"/>
      <c r="RVI31" s="51"/>
      <c r="RVJ31" s="51"/>
      <c r="RVK31" s="51"/>
      <c r="RVL31" s="51"/>
      <c r="RVM31" s="51"/>
      <c r="RVN31" s="51"/>
      <c r="RVO31" s="51"/>
      <c r="RVP31" s="51"/>
      <c r="RVQ31" s="51"/>
      <c r="RVR31" s="51"/>
      <c r="RVS31" s="51"/>
      <c r="RVT31" s="51"/>
      <c r="RVU31" s="51"/>
      <c r="RVV31" s="51"/>
      <c r="RVW31" s="51"/>
      <c r="RVX31" s="51"/>
      <c r="RVY31" s="51"/>
      <c r="RVZ31" s="51"/>
      <c r="RWA31" s="51"/>
      <c r="RWB31" s="51"/>
      <c r="RWC31" s="51"/>
      <c r="RWD31" s="51"/>
      <c r="RWE31" s="51"/>
      <c r="RWF31" s="51"/>
      <c r="RWG31" s="51"/>
      <c r="RWH31" s="51"/>
      <c r="RWI31" s="51"/>
      <c r="RWJ31" s="51"/>
      <c r="RWK31" s="51"/>
      <c r="RWL31" s="51"/>
      <c r="RWM31" s="51"/>
      <c r="RWN31" s="51"/>
      <c r="RWO31" s="51"/>
      <c r="RWP31" s="51"/>
      <c r="RWQ31" s="51"/>
      <c r="RWR31" s="51"/>
      <c r="RWS31" s="51"/>
      <c r="RWT31" s="51"/>
      <c r="RWU31" s="51"/>
      <c r="RWV31" s="51"/>
      <c r="RWW31" s="51"/>
      <c r="RWX31" s="51"/>
      <c r="RWY31" s="51"/>
      <c r="RWZ31" s="51"/>
      <c r="RXA31" s="51"/>
      <c r="RXB31" s="51"/>
      <c r="RXC31" s="51"/>
      <c r="RXD31" s="51"/>
      <c r="RXE31" s="51"/>
      <c r="RXF31" s="51"/>
      <c r="RXG31" s="51"/>
      <c r="RXH31" s="51"/>
      <c r="RXI31" s="51"/>
      <c r="RXJ31" s="51"/>
      <c r="RXK31" s="51"/>
      <c r="RXL31" s="51"/>
      <c r="RXM31" s="51"/>
      <c r="RXN31" s="51"/>
      <c r="RXO31" s="51"/>
      <c r="RXP31" s="51"/>
      <c r="RXQ31" s="51"/>
      <c r="RXR31" s="51"/>
      <c r="RXS31" s="51"/>
      <c r="RXT31" s="51"/>
      <c r="RXU31" s="51"/>
      <c r="RXV31" s="51"/>
      <c r="RXW31" s="51"/>
      <c r="RXX31" s="51"/>
      <c r="RXY31" s="51"/>
      <c r="RXZ31" s="51"/>
      <c r="RYA31" s="51"/>
      <c r="RYB31" s="51"/>
      <c r="RYC31" s="51"/>
      <c r="RYD31" s="51"/>
      <c r="RYE31" s="51"/>
      <c r="RYF31" s="51"/>
      <c r="RYG31" s="51"/>
      <c r="RYH31" s="51"/>
      <c r="RYI31" s="51"/>
      <c r="RYJ31" s="51"/>
      <c r="RYK31" s="51"/>
      <c r="RYL31" s="51"/>
      <c r="RYM31" s="51"/>
      <c r="RYN31" s="51"/>
      <c r="RYO31" s="51"/>
      <c r="RYP31" s="51"/>
      <c r="RYQ31" s="51"/>
      <c r="RYR31" s="51"/>
      <c r="RYS31" s="51"/>
      <c r="RYT31" s="51"/>
      <c r="RYU31" s="51"/>
      <c r="RYV31" s="51"/>
      <c r="RYW31" s="51"/>
      <c r="RYX31" s="51"/>
      <c r="RYY31" s="51"/>
      <c r="RYZ31" s="51"/>
      <c r="RZA31" s="51"/>
      <c r="RZB31" s="51"/>
      <c r="RZC31" s="51"/>
      <c r="RZD31" s="51"/>
      <c r="RZE31" s="51"/>
      <c r="RZF31" s="51"/>
      <c r="RZG31" s="51"/>
      <c r="RZH31" s="51"/>
      <c r="RZI31" s="51"/>
      <c r="RZJ31" s="51"/>
      <c r="RZK31" s="51"/>
      <c r="RZL31" s="51"/>
      <c r="RZM31" s="51"/>
      <c r="RZN31" s="51"/>
      <c r="RZO31" s="51"/>
      <c r="RZP31" s="51"/>
      <c r="RZQ31" s="51"/>
      <c r="RZR31" s="51"/>
      <c r="RZS31" s="51"/>
      <c r="RZT31" s="51"/>
      <c r="RZU31" s="51"/>
      <c r="RZV31" s="51"/>
      <c r="RZW31" s="51"/>
      <c r="RZX31" s="51"/>
      <c r="RZY31" s="51"/>
      <c r="RZZ31" s="51"/>
      <c r="SAA31" s="51"/>
      <c r="SAB31" s="51"/>
      <c r="SAC31" s="51"/>
      <c r="SAD31" s="51"/>
      <c r="SAE31" s="51"/>
      <c r="SAF31" s="51"/>
      <c r="SAG31" s="51"/>
      <c r="SAH31" s="51"/>
      <c r="SAI31" s="51"/>
      <c r="SAJ31" s="51"/>
      <c r="SAK31" s="51"/>
      <c r="SAL31" s="51"/>
      <c r="SAM31" s="51"/>
      <c r="SAN31" s="51"/>
      <c r="SAO31" s="51"/>
      <c r="SAP31" s="51"/>
      <c r="SAQ31" s="51"/>
      <c r="SAR31" s="51"/>
      <c r="SAS31" s="51"/>
      <c r="SAT31" s="51"/>
      <c r="SAU31" s="51"/>
      <c r="SAV31" s="51"/>
      <c r="SAW31" s="51"/>
      <c r="SAX31" s="51"/>
      <c r="SAY31" s="51"/>
      <c r="SAZ31" s="51"/>
      <c r="SBA31" s="51"/>
      <c r="SBB31" s="51"/>
      <c r="SBC31" s="51"/>
      <c r="SBD31" s="51"/>
      <c r="SBE31" s="51"/>
      <c r="SBF31" s="51"/>
      <c r="SBG31" s="51"/>
      <c r="SBH31" s="51"/>
      <c r="SBI31" s="51"/>
      <c r="SBJ31" s="51"/>
      <c r="SBK31" s="51"/>
      <c r="SBL31" s="51"/>
      <c r="SBM31" s="51"/>
      <c r="SBN31" s="51"/>
      <c r="SBO31" s="51"/>
      <c r="SBP31" s="51"/>
      <c r="SBQ31" s="51"/>
      <c r="SBR31" s="51"/>
      <c r="SBS31" s="51"/>
      <c r="SBT31" s="51"/>
      <c r="SBU31" s="51"/>
      <c r="SBV31" s="51"/>
      <c r="SBW31" s="51"/>
      <c r="SBX31" s="51"/>
      <c r="SBY31" s="51"/>
      <c r="SBZ31" s="51"/>
      <c r="SCA31" s="51"/>
      <c r="SCB31" s="51"/>
      <c r="SCC31" s="51"/>
      <c r="SCD31" s="51"/>
      <c r="SCE31" s="51"/>
      <c r="SCF31" s="51"/>
      <c r="SCG31" s="51"/>
      <c r="SCH31" s="51"/>
      <c r="SCI31" s="51"/>
      <c r="SCJ31" s="51"/>
      <c r="SCK31" s="51"/>
      <c r="SCL31" s="51"/>
      <c r="SCM31" s="51"/>
      <c r="SCN31" s="51"/>
      <c r="SCO31" s="51"/>
      <c r="SCP31" s="51"/>
      <c r="SCQ31" s="51"/>
      <c r="SCR31" s="51"/>
      <c r="SCS31" s="51"/>
      <c r="SCT31" s="51"/>
      <c r="SCU31" s="51"/>
      <c r="SCV31" s="51"/>
      <c r="SCW31" s="51"/>
      <c r="SCX31" s="51"/>
      <c r="SCY31" s="51"/>
      <c r="SCZ31" s="51"/>
      <c r="SDA31" s="51"/>
      <c r="SDB31" s="51"/>
      <c r="SDC31" s="51"/>
      <c r="SDD31" s="51"/>
      <c r="SDE31" s="51"/>
      <c r="SDF31" s="51"/>
      <c r="SDG31" s="51"/>
      <c r="SDH31" s="51"/>
      <c r="SDI31" s="51"/>
      <c r="SDJ31" s="51"/>
      <c r="SDK31" s="51"/>
      <c r="SDL31" s="51"/>
      <c r="SDM31" s="51"/>
      <c r="SDN31" s="51"/>
      <c r="SDO31" s="51"/>
      <c r="SDP31" s="51"/>
      <c r="SDQ31" s="51"/>
      <c r="SDR31" s="51"/>
      <c r="SDS31" s="51"/>
      <c r="SDT31" s="51"/>
      <c r="SDU31" s="51"/>
      <c r="SDV31" s="51"/>
      <c r="SDW31" s="51"/>
      <c r="SDX31" s="51"/>
      <c r="SDY31" s="51"/>
      <c r="SDZ31" s="51"/>
      <c r="SEA31" s="51"/>
      <c r="SEB31" s="51"/>
      <c r="SEC31" s="51"/>
      <c r="SED31" s="51"/>
      <c r="SEE31" s="51"/>
      <c r="SEF31" s="51"/>
      <c r="SEG31" s="51"/>
      <c r="SEH31" s="51"/>
      <c r="SEI31" s="51"/>
      <c r="SEJ31" s="51"/>
      <c r="SEK31" s="51"/>
      <c r="SEL31" s="51"/>
      <c r="SEM31" s="51"/>
      <c r="SEN31" s="51"/>
      <c r="SEO31" s="51"/>
      <c r="SEP31" s="51"/>
      <c r="SEQ31" s="51"/>
      <c r="SER31" s="51"/>
      <c r="SES31" s="51"/>
      <c r="SET31" s="51"/>
      <c r="SEU31" s="51"/>
      <c r="SEV31" s="51"/>
      <c r="SEW31" s="51"/>
      <c r="SEX31" s="51"/>
      <c r="SEY31" s="51"/>
      <c r="SEZ31" s="51"/>
      <c r="SFA31" s="51"/>
      <c r="SFB31" s="51"/>
      <c r="SFC31" s="51"/>
      <c r="SFD31" s="51"/>
      <c r="SFE31" s="51"/>
      <c r="SFF31" s="51"/>
      <c r="SFG31" s="51"/>
      <c r="SFH31" s="51"/>
      <c r="SFI31" s="51"/>
      <c r="SFJ31" s="51"/>
      <c r="SFK31" s="51"/>
      <c r="SFL31" s="51"/>
      <c r="SFM31" s="51"/>
      <c r="SFN31" s="51"/>
      <c r="SFO31" s="51"/>
      <c r="SFP31" s="51"/>
      <c r="SFQ31" s="51"/>
      <c r="SFR31" s="51"/>
      <c r="SFS31" s="51"/>
      <c r="SFT31" s="51"/>
      <c r="SFU31" s="51"/>
      <c r="SFV31" s="51"/>
      <c r="SFW31" s="51"/>
      <c r="SFX31" s="51"/>
      <c r="SFY31" s="51"/>
      <c r="SFZ31" s="51"/>
      <c r="SGA31" s="51"/>
      <c r="SGB31" s="51"/>
      <c r="SGC31" s="51"/>
      <c r="SGD31" s="51"/>
      <c r="SGE31" s="51"/>
      <c r="SGF31" s="51"/>
      <c r="SGG31" s="51"/>
      <c r="SGH31" s="51"/>
      <c r="SGI31" s="51"/>
      <c r="SGJ31" s="51"/>
      <c r="SGK31" s="51"/>
      <c r="SGL31" s="51"/>
      <c r="SGM31" s="51"/>
      <c r="SGN31" s="51"/>
      <c r="SGO31" s="51"/>
      <c r="SGP31" s="51"/>
      <c r="SGQ31" s="51"/>
      <c r="SGR31" s="51"/>
      <c r="SGS31" s="51"/>
      <c r="SGT31" s="51"/>
      <c r="SGU31" s="51"/>
      <c r="SGV31" s="51"/>
      <c r="SGW31" s="51"/>
      <c r="SGX31" s="51"/>
      <c r="SGY31" s="51"/>
      <c r="SGZ31" s="51"/>
      <c r="SHA31" s="51"/>
      <c r="SHB31" s="51"/>
      <c r="SHC31" s="51"/>
      <c r="SHD31" s="51"/>
      <c r="SHE31" s="51"/>
      <c r="SHF31" s="51"/>
      <c r="SHG31" s="51"/>
      <c r="SHH31" s="51"/>
      <c r="SHI31" s="51"/>
      <c r="SHJ31" s="51"/>
      <c r="SHK31" s="51"/>
      <c r="SHL31" s="51"/>
      <c r="SHM31" s="51"/>
      <c r="SHN31" s="51"/>
      <c r="SHO31" s="51"/>
      <c r="SHP31" s="51"/>
      <c r="SHQ31" s="51"/>
      <c r="SHR31" s="51"/>
      <c r="SHS31" s="51"/>
      <c r="SHT31" s="51"/>
      <c r="SHU31" s="51"/>
      <c r="SHV31" s="51"/>
      <c r="SHW31" s="51"/>
      <c r="SHX31" s="51"/>
      <c r="SHY31" s="51"/>
      <c r="SHZ31" s="51"/>
      <c r="SIA31" s="51"/>
      <c r="SIB31" s="51"/>
      <c r="SIC31" s="51"/>
      <c r="SID31" s="51"/>
      <c r="SIE31" s="51"/>
      <c r="SIF31" s="51"/>
      <c r="SIG31" s="51"/>
      <c r="SIH31" s="51"/>
      <c r="SII31" s="51"/>
      <c r="SIJ31" s="51"/>
      <c r="SIK31" s="51"/>
      <c r="SIL31" s="51"/>
      <c r="SIM31" s="51"/>
      <c r="SIN31" s="51"/>
      <c r="SIO31" s="51"/>
      <c r="SIP31" s="51"/>
      <c r="SIQ31" s="51"/>
      <c r="SIR31" s="51"/>
      <c r="SIS31" s="51"/>
      <c r="SIT31" s="51"/>
      <c r="SIU31" s="51"/>
      <c r="SIV31" s="51"/>
      <c r="SIW31" s="51"/>
      <c r="SIX31" s="51"/>
      <c r="SIY31" s="51"/>
      <c r="SIZ31" s="51"/>
      <c r="SJA31" s="51"/>
      <c r="SJB31" s="51"/>
      <c r="SJC31" s="51"/>
      <c r="SJD31" s="51"/>
      <c r="SJE31" s="51"/>
      <c r="SJF31" s="51"/>
      <c r="SJG31" s="51"/>
      <c r="SJH31" s="51"/>
      <c r="SJI31" s="51"/>
      <c r="SJJ31" s="51"/>
      <c r="SJK31" s="51"/>
      <c r="SJL31" s="51"/>
      <c r="SJM31" s="51"/>
      <c r="SJN31" s="51"/>
      <c r="SJO31" s="51"/>
      <c r="SJP31" s="51"/>
      <c r="SJQ31" s="51"/>
      <c r="SJR31" s="51"/>
      <c r="SJS31" s="51"/>
      <c r="SJT31" s="51"/>
      <c r="SJU31" s="51"/>
      <c r="SJV31" s="51"/>
      <c r="SJW31" s="51"/>
      <c r="SJX31" s="51"/>
      <c r="SJY31" s="51"/>
      <c r="SJZ31" s="51"/>
      <c r="SKA31" s="51"/>
      <c r="SKB31" s="51"/>
      <c r="SKC31" s="51"/>
      <c r="SKD31" s="51"/>
      <c r="SKE31" s="51"/>
      <c r="SKF31" s="51"/>
      <c r="SKG31" s="51"/>
      <c r="SKH31" s="51"/>
      <c r="SKI31" s="51"/>
      <c r="SKJ31" s="51"/>
      <c r="SKK31" s="51"/>
      <c r="SKL31" s="51"/>
      <c r="SKM31" s="51"/>
      <c r="SKN31" s="51"/>
      <c r="SKO31" s="51"/>
      <c r="SKP31" s="51"/>
      <c r="SKQ31" s="51"/>
      <c r="SKR31" s="51"/>
      <c r="SKS31" s="51"/>
      <c r="SKT31" s="51"/>
      <c r="SKU31" s="51"/>
      <c r="SKV31" s="51"/>
      <c r="SKW31" s="51"/>
      <c r="SKX31" s="51"/>
      <c r="SKY31" s="51"/>
      <c r="SKZ31" s="51"/>
      <c r="SLA31" s="51"/>
      <c r="SLB31" s="51"/>
      <c r="SLC31" s="51"/>
      <c r="SLD31" s="51"/>
      <c r="SLE31" s="51"/>
      <c r="SLF31" s="51"/>
      <c r="SLG31" s="51"/>
      <c r="SLH31" s="51"/>
      <c r="SLI31" s="51"/>
      <c r="SLJ31" s="51"/>
      <c r="SLK31" s="51"/>
      <c r="SLL31" s="51"/>
      <c r="SLM31" s="51"/>
      <c r="SLN31" s="51"/>
      <c r="SLO31" s="51"/>
      <c r="SLP31" s="51"/>
      <c r="SLQ31" s="51"/>
      <c r="SLR31" s="51"/>
      <c r="SLS31" s="51"/>
      <c r="SLT31" s="51"/>
      <c r="SLU31" s="51"/>
      <c r="SLV31" s="51"/>
      <c r="SLW31" s="51"/>
      <c r="SLX31" s="51"/>
      <c r="SLY31" s="51"/>
      <c r="SLZ31" s="51"/>
      <c r="SMA31" s="51"/>
      <c r="SMB31" s="51"/>
      <c r="SMC31" s="51"/>
      <c r="SMD31" s="51"/>
      <c r="SME31" s="51"/>
      <c r="SMF31" s="51"/>
      <c r="SMG31" s="51"/>
      <c r="SMH31" s="51"/>
      <c r="SMI31" s="51"/>
      <c r="SMJ31" s="51"/>
      <c r="SMK31" s="51"/>
      <c r="SML31" s="51"/>
      <c r="SMM31" s="51"/>
      <c r="SMN31" s="51"/>
      <c r="SMO31" s="51"/>
      <c r="SMP31" s="51"/>
      <c r="SMQ31" s="51"/>
      <c r="SMR31" s="51"/>
      <c r="SMS31" s="51"/>
      <c r="SMT31" s="51"/>
      <c r="SMU31" s="51"/>
      <c r="SMV31" s="51"/>
      <c r="SMW31" s="51"/>
      <c r="SMX31" s="51"/>
      <c r="SMY31" s="51"/>
      <c r="SMZ31" s="51"/>
      <c r="SNA31" s="51"/>
      <c r="SNB31" s="51"/>
      <c r="SNC31" s="51"/>
      <c r="SND31" s="51"/>
      <c r="SNE31" s="51"/>
      <c r="SNF31" s="51"/>
      <c r="SNG31" s="51"/>
      <c r="SNH31" s="51"/>
      <c r="SNI31" s="51"/>
      <c r="SNJ31" s="51"/>
      <c r="SNK31" s="51"/>
      <c r="SNL31" s="51"/>
      <c r="SNM31" s="51"/>
      <c r="SNN31" s="51"/>
      <c r="SNO31" s="51"/>
      <c r="SNP31" s="51"/>
      <c r="SNQ31" s="51"/>
      <c r="SNR31" s="51"/>
      <c r="SNS31" s="51"/>
      <c r="SNT31" s="51"/>
      <c r="SNU31" s="51"/>
      <c r="SNV31" s="51"/>
      <c r="SNW31" s="51"/>
      <c r="SNX31" s="51"/>
      <c r="SNY31" s="51"/>
      <c r="SNZ31" s="51"/>
      <c r="SOA31" s="51"/>
      <c r="SOB31" s="51"/>
      <c r="SOC31" s="51"/>
      <c r="SOD31" s="51"/>
      <c r="SOE31" s="51"/>
      <c r="SOF31" s="51"/>
      <c r="SOG31" s="51"/>
      <c r="SOH31" s="51"/>
      <c r="SOI31" s="51"/>
      <c r="SOJ31" s="51"/>
      <c r="SOK31" s="51"/>
      <c r="SOL31" s="51"/>
      <c r="SOM31" s="51"/>
      <c r="SON31" s="51"/>
      <c r="SOO31" s="51"/>
      <c r="SOP31" s="51"/>
      <c r="SOQ31" s="51"/>
      <c r="SOR31" s="51"/>
      <c r="SOS31" s="51"/>
      <c r="SOT31" s="51"/>
      <c r="SOU31" s="51"/>
      <c r="SOV31" s="51"/>
      <c r="SOW31" s="51"/>
      <c r="SOX31" s="51"/>
      <c r="SOY31" s="51"/>
      <c r="SOZ31" s="51"/>
      <c r="SPA31" s="51"/>
      <c r="SPB31" s="51"/>
      <c r="SPC31" s="51"/>
      <c r="SPD31" s="51"/>
      <c r="SPE31" s="51"/>
      <c r="SPF31" s="51"/>
      <c r="SPG31" s="51"/>
      <c r="SPH31" s="51"/>
      <c r="SPI31" s="51"/>
      <c r="SPJ31" s="51"/>
      <c r="SPK31" s="51"/>
      <c r="SPL31" s="51"/>
      <c r="SPM31" s="51"/>
      <c r="SPN31" s="51"/>
      <c r="SPO31" s="51"/>
      <c r="SPP31" s="51"/>
      <c r="SPQ31" s="51"/>
      <c r="SPR31" s="51"/>
      <c r="SPS31" s="51"/>
      <c r="SPT31" s="51"/>
      <c r="SPU31" s="51"/>
      <c r="SPV31" s="51"/>
      <c r="SPW31" s="51"/>
      <c r="SPX31" s="51"/>
      <c r="SPY31" s="51"/>
      <c r="SPZ31" s="51"/>
      <c r="SQA31" s="51"/>
      <c r="SQB31" s="51"/>
      <c r="SQC31" s="51"/>
      <c r="SQD31" s="51"/>
      <c r="SQE31" s="51"/>
      <c r="SQF31" s="51"/>
      <c r="SQG31" s="51"/>
      <c r="SQH31" s="51"/>
      <c r="SQI31" s="51"/>
      <c r="SQJ31" s="51"/>
      <c r="SQK31" s="51"/>
      <c r="SQL31" s="51"/>
      <c r="SQM31" s="51"/>
      <c r="SQN31" s="51"/>
      <c r="SQO31" s="51"/>
      <c r="SQP31" s="51"/>
      <c r="SQQ31" s="51"/>
      <c r="SQR31" s="51"/>
      <c r="SQS31" s="51"/>
      <c r="SQT31" s="51"/>
      <c r="SQU31" s="51"/>
      <c r="SQV31" s="51"/>
      <c r="SQW31" s="51"/>
      <c r="SQX31" s="51"/>
      <c r="SQY31" s="51"/>
      <c r="SQZ31" s="51"/>
      <c r="SRA31" s="51"/>
      <c r="SRB31" s="51"/>
      <c r="SRC31" s="51"/>
      <c r="SRD31" s="51"/>
      <c r="SRE31" s="51"/>
      <c r="SRF31" s="51"/>
      <c r="SRG31" s="51"/>
      <c r="SRH31" s="51"/>
      <c r="SRI31" s="51"/>
      <c r="SRJ31" s="51"/>
      <c r="SRK31" s="51"/>
      <c r="SRL31" s="51"/>
      <c r="SRM31" s="51"/>
      <c r="SRN31" s="51"/>
      <c r="SRO31" s="51"/>
      <c r="SRP31" s="51"/>
      <c r="SRQ31" s="51"/>
      <c r="SRR31" s="51"/>
      <c r="SRS31" s="51"/>
      <c r="SRT31" s="51"/>
      <c r="SRU31" s="51"/>
      <c r="SRV31" s="51"/>
      <c r="SRW31" s="51"/>
      <c r="SRX31" s="51"/>
      <c r="SRY31" s="51"/>
      <c r="SRZ31" s="51"/>
      <c r="SSA31" s="51"/>
      <c r="SSB31" s="51"/>
      <c r="SSC31" s="51"/>
      <c r="SSD31" s="51"/>
      <c r="SSE31" s="51"/>
      <c r="SSF31" s="51"/>
      <c r="SSG31" s="51"/>
      <c r="SSH31" s="51"/>
      <c r="SSI31" s="51"/>
      <c r="SSJ31" s="51"/>
      <c r="SSK31" s="51"/>
      <c r="SSL31" s="51"/>
      <c r="SSM31" s="51"/>
      <c r="SSN31" s="51"/>
      <c r="SSO31" s="51"/>
      <c r="SSP31" s="51"/>
      <c r="SSQ31" s="51"/>
      <c r="SSR31" s="51"/>
      <c r="SSS31" s="51"/>
      <c r="SST31" s="51"/>
      <c r="SSU31" s="51"/>
      <c r="SSV31" s="51"/>
      <c r="SSW31" s="51"/>
      <c r="SSX31" s="51"/>
      <c r="SSY31" s="51"/>
      <c r="SSZ31" s="51"/>
      <c r="STA31" s="51"/>
      <c r="STB31" s="51"/>
      <c r="STC31" s="51"/>
      <c r="STD31" s="51"/>
      <c r="STE31" s="51"/>
      <c r="STF31" s="51"/>
      <c r="STG31" s="51"/>
      <c r="STH31" s="51"/>
      <c r="STI31" s="51"/>
      <c r="STJ31" s="51"/>
      <c r="STK31" s="51"/>
      <c r="STL31" s="51"/>
      <c r="STM31" s="51"/>
      <c r="STN31" s="51"/>
      <c r="STO31" s="51"/>
      <c r="STP31" s="51"/>
      <c r="STQ31" s="51"/>
      <c r="STR31" s="51"/>
      <c r="STS31" s="51"/>
      <c r="STT31" s="51"/>
      <c r="STU31" s="51"/>
      <c r="STV31" s="51"/>
      <c r="STW31" s="51"/>
      <c r="STX31" s="51"/>
      <c r="STY31" s="51"/>
      <c r="STZ31" s="51"/>
      <c r="SUA31" s="51"/>
      <c r="SUB31" s="51"/>
      <c r="SUC31" s="51"/>
      <c r="SUD31" s="51"/>
      <c r="SUE31" s="51"/>
      <c r="SUF31" s="51"/>
      <c r="SUG31" s="51"/>
      <c r="SUH31" s="51"/>
      <c r="SUI31" s="51"/>
      <c r="SUJ31" s="51"/>
      <c r="SUK31" s="51"/>
      <c r="SUL31" s="51"/>
      <c r="SUM31" s="51"/>
      <c r="SUN31" s="51"/>
      <c r="SUO31" s="51"/>
      <c r="SUP31" s="51"/>
      <c r="SUQ31" s="51"/>
      <c r="SUR31" s="51"/>
      <c r="SUS31" s="51"/>
      <c r="SUT31" s="51"/>
      <c r="SUU31" s="51"/>
      <c r="SUV31" s="51"/>
      <c r="SUW31" s="51"/>
      <c r="SUX31" s="51"/>
      <c r="SUY31" s="51"/>
      <c r="SUZ31" s="51"/>
      <c r="SVA31" s="51"/>
      <c r="SVB31" s="51"/>
      <c r="SVC31" s="51"/>
      <c r="SVD31" s="51"/>
      <c r="SVE31" s="51"/>
      <c r="SVF31" s="51"/>
      <c r="SVG31" s="51"/>
      <c r="SVH31" s="51"/>
      <c r="SVI31" s="51"/>
      <c r="SVJ31" s="51"/>
      <c r="SVK31" s="51"/>
      <c r="SVL31" s="51"/>
      <c r="SVM31" s="51"/>
      <c r="SVN31" s="51"/>
      <c r="SVO31" s="51"/>
      <c r="SVP31" s="51"/>
      <c r="SVQ31" s="51"/>
      <c r="SVR31" s="51"/>
      <c r="SVS31" s="51"/>
      <c r="SVT31" s="51"/>
      <c r="SVU31" s="51"/>
      <c r="SVV31" s="51"/>
      <c r="SVW31" s="51"/>
      <c r="SVX31" s="51"/>
      <c r="SVY31" s="51"/>
      <c r="SVZ31" s="51"/>
      <c r="SWA31" s="51"/>
      <c r="SWB31" s="51"/>
      <c r="SWC31" s="51"/>
      <c r="SWD31" s="51"/>
      <c r="SWE31" s="51"/>
      <c r="SWF31" s="51"/>
      <c r="SWG31" s="51"/>
      <c r="SWH31" s="51"/>
      <c r="SWI31" s="51"/>
      <c r="SWJ31" s="51"/>
      <c r="SWK31" s="51"/>
      <c r="SWL31" s="51"/>
      <c r="SWM31" s="51"/>
      <c r="SWN31" s="51"/>
      <c r="SWO31" s="51"/>
      <c r="SWP31" s="51"/>
      <c r="SWQ31" s="51"/>
      <c r="SWR31" s="51"/>
      <c r="SWS31" s="51"/>
      <c r="SWT31" s="51"/>
      <c r="SWU31" s="51"/>
      <c r="SWV31" s="51"/>
      <c r="SWW31" s="51"/>
      <c r="SWX31" s="51"/>
      <c r="SWY31" s="51"/>
      <c r="SWZ31" s="51"/>
      <c r="SXA31" s="51"/>
      <c r="SXB31" s="51"/>
      <c r="SXC31" s="51"/>
      <c r="SXD31" s="51"/>
      <c r="SXE31" s="51"/>
      <c r="SXF31" s="51"/>
      <c r="SXG31" s="51"/>
      <c r="SXH31" s="51"/>
      <c r="SXI31" s="51"/>
      <c r="SXJ31" s="51"/>
      <c r="SXK31" s="51"/>
      <c r="SXL31" s="51"/>
      <c r="SXM31" s="51"/>
      <c r="SXN31" s="51"/>
      <c r="SXO31" s="51"/>
      <c r="SXP31" s="51"/>
      <c r="SXQ31" s="51"/>
      <c r="SXR31" s="51"/>
      <c r="SXS31" s="51"/>
      <c r="SXT31" s="51"/>
      <c r="SXU31" s="51"/>
      <c r="SXV31" s="51"/>
      <c r="SXW31" s="51"/>
      <c r="SXX31" s="51"/>
      <c r="SXY31" s="51"/>
      <c r="SXZ31" s="51"/>
      <c r="SYA31" s="51"/>
      <c r="SYB31" s="51"/>
      <c r="SYC31" s="51"/>
      <c r="SYD31" s="51"/>
      <c r="SYE31" s="51"/>
      <c r="SYF31" s="51"/>
      <c r="SYG31" s="51"/>
      <c r="SYH31" s="51"/>
      <c r="SYI31" s="51"/>
      <c r="SYJ31" s="51"/>
      <c r="SYK31" s="51"/>
      <c r="SYL31" s="51"/>
      <c r="SYM31" s="51"/>
      <c r="SYN31" s="51"/>
      <c r="SYO31" s="51"/>
      <c r="SYP31" s="51"/>
      <c r="SYQ31" s="51"/>
      <c r="SYR31" s="51"/>
      <c r="SYS31" s="51"/>
      <c r="SYT31" s="51"/>
      <c r="SYU31" s="51"/>
      <c r="SYV31" s="51"/>
      <c r="SYW31" s="51"/>
      <c r="SYX31" s="51"/>
      <c r="SYY31" s="51"/>
      <c r="SYZ31" s="51"/>
      <c r="SZA31" s="51"/>
      <c r="SZB31" s="51"/>
      <c r="SZC31" s="51"/>
      <c r="SZD31" s="51"/>
      <c r="SZE31" s="51"/>
      <c r="SZF31" s="51"/>
      <c r="SZG31" s="51"/>
      <c r="SZH31" s="51"/>
      <c r="SZI31" s="51"/>
      <c r="SZJ31" s="51"/>
      <c r="SZK31" s="51"/>
      <c r="SZL31" s="51"/>
      <c r="SZM31" s="51"/>
      <c r="SZN31" s="51"/>
      <c r="SZO31" s="51"/>
      <c r="SZP31" s="51"/>
      <c r="SZQ31" s="51"/>
      <c r="SZR31" s="51"/>
      <c r="SZS31" s="51"/>
      <c r="SZT31" s="51"/>
      <c r="SZU31" s="51"/>
      <c r="SZV31" s="51"/>
      <c r="SZW31" s="51"/>
      <c r="SZX31" s="51"/>
      <c r="SZY31" s="51"/>
      <c r="SZZ31" s="51"/>
      <c r="TAA31" s="51"/>
      <c r="TAB31" s="51"/>
      <c r="TAC31" s="51"/>
      <c r="TAD31" s="51"/>
      <c r="TAE31" s="51"/>
      <c r="TAF31" s="51"/>
      <c r="TAG31" s="51"/>
      <c r="TAH31" s="51"/>
      <c r="TAI31" s="51"/>
      <c r="TAJ31" s="51"/>
      <c r="TAK31" s="51"/>
      <c r="TAL31" s="51"/>
      <c r="TAM31" s="51"/>
      <c r="TAN31" s="51"/>
      <c r="TAO31" s="51"/>
      <c r="TAP31" s="51"/>
      <c r="TAQ31" s="51"/>
      <c r="TAR31" s="51"/>
      <c r="TAS31" s="51"/>
      <c r="TAT31" s="51"/>
      <c r="TAU31" s="51"/>
      <c r="TAV31" s="51"/>
      <c r="TAW31" s="51"/>
      <c r="TAX31" s="51"/>
      <c r="TAY31" s="51"/>
      <c r="TAZ31" s="51"/>
      <c r="TBA31" s="51"/>
      <c r="TBB31" s="51"/>
      <c r="TBC31" s="51"/>
      <c r="TBD31" s="51"/>
      <c r="TBE31" s="51"/>
      <c r="TBF31" s="51"/>
      <c r="TBG31" s="51"/>
      <c r="TBH31" s="51"/>
      <c r="TBI31" s="51"/>
      <c r="TBJ31" s="51"/>
      <c r="TBK31" s="51"/>
      <c r="TBL31" s="51"/>
      <c r="TBM31" s="51"/>
      <c r="TBN31" s="51"/>
      <c r="TBO31" s="51"/>
      <c r="TBP31" s="51"/>
      <c r="TBQ31" s="51"/>
      <c r="TBR31" s="51"/>
      <c r="TBS31" s="51"/>
      <c r="TBT31" s="51"/>
      <c r="TBU31" s="51"/>
      <c r="TBV31" s="51"/>
      <c r="TBW31" s="51"/>
      <c r="TBX31" s="51"/>
      <c r="TBY31" s="51"/>
      <c r="TBZ31" s="51"/>
      <c r="TCA31" s="51"/>
      <c r="TCB31" s="51"/>
      <c r="TCC31" s="51"/>
      <c r="TCD31" s="51"/>
      <c r="TCE31" s="51"/>
      <c r="TCF31" s="51"/>
      <c r="TCG31" s="51"/>
      <c r="TCH31" s="51"/>
      <c r="TCI31" s="51"/>
      <c r="TCJ31" s="51"/>
      <c r="TCK31" s="51"/>
      <c r="TCL31" s="51"/>
      <c r="TCM31" s="51"/>
      <c r="TCN31" s="51"/>
      <c r="TCO31" s="51"/>
      <c r="TCP31" s="51"/>
      <c r="TCQ31" s="51"/>
      <c r="TCR31" s="51"/>
      <c r="TCS31" s="51"/>
      <c r="TCT31" s="51"/>
      <c r="TCU31" s="51"/>
      <c r="TCV31" s="51"/>
      <c r="TCW31" s="51"/>
      <c r="TCX31" s="51"/>
      <c r="TCY31" s="51"/>
      <c r="TCZ31" s="51"/>
      <c r="TDA31" s="51"/>
      <c r="TDB31" s="51"/>
      <c r="TDC31" s="51"/>
      <c r="TDD31" s="51"/>
      <c r="TDE31" s="51"/>
      <c r="TDF31" s="51"/>
      <c r="TDG31" s="51"/>
      <c r="TDH31" s="51"/>
      <c r="TDI31" s="51"/>
      <c r="TDJ31" s="51"/>
      <c r="TDK31" s="51"/>
      <c r="TDL31" s="51"/>
      <c r="TDM31" s="51"/>
      <c r="TDN31" s="51"/>
      <c r="TDO31" s="51"/>
      <c r="TDP31" s="51"/>
      <c r="TDQ31" s="51"/>
      <c r="TDR31" s="51"/>
      <c r="TDS31" s="51"/>
      <c r="TDT31" s="51"/>
      <c r="TDU31" s="51"/>
      <c r="TDV31" s="51"/>
      <c r="TDW31" s="51"/>
      <c r="TDX31" s="51"/>
      <c r="TDY31" s="51"/>
      <c r="TDZ31" s="51"/>
      <c r="TEA31" s="51"/>
      <c r="TEB31" s="51"/>
      <c r="TEC31" s="51"/>
      <c r="TED31" s="51"/>
      <c r="TEE31" s="51"/>
      <c r="TEF31" s="51"/>
      <c r="TEG31" s="51"/>
      <c r="TEH31" s="51"/>
      <c r="TEI31" s="51"/>
      <c r="TEJ31" s="51"/>
      <c r="TEK31" s="51"/>
      <c r="TEL31" s="51"/>
      <c r="TEM31" s="51"/>
      <c r="TEN31" s="51"/>
      <c r="TEO31" s="51"/>
      <c r="TEP31" s="51"/>
      <c r="TEQ31" s="51"/>
      <c r="TER31" s="51"/>
      <c r="TES31" s="51"/>
      <c r="TET31" s="51"/>
      <c r="TEU31" s="51"/>
      <c r="TEV31" s="51"/>
      <c r="TEW31" s="51"/>
      <c r="TEX31" s="51"/>
      <c r="TEY31" s="51"/>
      <c r="TEZ31" s="51"/>
      <c r="TFA31" s="51"/>
      <c r="TFB31" s="51"/>
      <c r="TFC31" s="51"/>
      <c r="TFD31" s="51"/>
      <c r="TFE31" s="51"/>
      <c r="TFF31" s="51"/>
      <c r="TFG31" s="51"/>
      <c r="TFH31" s="51"/>
      <c r="TFI31" s="51"/>
      <c r="TFJ31" s="51"/>
      <c r="TFK31" s="51"/>
      <c r="TFL31" s="51"/>
      <c r="TFM31" s="51"/>
      <c r="TFN31" s="51"/>
      <c r="TFO31" s="51"/>
      <c r="TFP31" s="51"/>
      <c r="TFQ31" s="51"/>
      <c r="TFR31" s="51"/>
      <c r="TFS31" s="51"/>
      <c r="TFT31" s="51"/>
      <c r="TFU31" s="51"/>
      <c r="TFV31" s="51"/>
      <c r="TFW31" s="51"/>
      <c r="TFX31" s="51"/>
      <c r="TFY31" s="51"/>
      <c r="TFZ31" s="51"/>
      <c r="TGA31" s="51"/>
      <c r="TGB31" s="51"/>
      <c r="TGC31" s="51"/>
      <c r="TGD31" s="51"/>
      <c r="TGE31" s="51"/>
      <c r="TGF31" s="51"/>
      <c r="TGG31" s="51"/>
      <c r="TGH31" s="51"/>
      <c r="TGI31" s="51"/>
      <c r="TGJ31" s="51"/>
      <c r="TGK31" s="51"/>
      <c r="TGL31" s="51"/>
      <c r="TGM31" s="51"/>
      <c r="TGN31" s="51"/>
      <c r="TGO31" s="51"/>
      <c r="TGP31" s="51"/>
      <c r="TGQ31" s="51"/>
      <c r="TGR31" s="51"/>
      <c r="TGS31" s="51"/>
      <c r="TGT31" s="51"/>
      <c r="TGU31" s="51"/>
      <c r="TGV31" s="51"/>
      <c r="TGW31" s="51"/>
      <c r="TGX31" s="51"/>
      <c r="TGY31" s="51"/>
      <c r="TGZ31" s="51"/>
      <c r="THA31" s="51"/>
      <c r="THB31" s="51"/>
      <c r="THC31" s="51"/>
      <c r="THD31" s="51"/>
      <c r="THE31" s="51"/>
      <c r="THF31" s="51"/>
      <c r="THG31" s="51"/>
      <c r="THH31" s="51"/>
      <c r="THI31" s="51"/>
      <c r="THJ31" s="51"/>
      <c r="THK31" s="51"/>
      <c r="THL31" s="51"/>
      <c r="THM31" s="51"/>
      <c r="THN31" s="51"/>
      <c r="THO31" s="51"/>
      <c r="THP31" s="51"/>
      <c r="THQ31" s="51"/>
      <c r="THR31" s="51"/>
      <c r="THS31" s="51"/>
      <c r="THT31" s="51"/>
      <c r="THU31" s="51"/>
      <c r="THV31" s="51"/>
      <c r="THW31" s="51"/>
      <c r="THX31" s="51"/>
      <c r="THY31" s="51"/>
      <c r="THZ31" s="51"/>
      <c r="TIA31" s="51"/>
      <c r="TIB31" s="51"/>
      <c r="TIC31" s="51"/>
      <c r="TID31" s="51"/>
      <c r="TIE31" s="51"/>
      <c r="TIF31" s="51"/>
      <c r="TIG31" s="51"/>
      <c r="TIH31" s="51"/>
      <c r="TII31" s="51"/>
      <c r="TIJ31" s="51"/>
      <c r="TIK31" s="51"/>
      <c r="TIL31" s="51"/>
      <c r="TIM31" s="51"/>
      <c r="TIN31" s="51"/>
      <c r="TIO31" s="51"/>
      <c r="TIP31" s="51"/>
      <c r="TIQ31" s="51"/>
      <c r="TIR31" s="51"/>
      <c r="TIS31" s="51"/>
      <c r="TIT31" s="51"/>
      <c r="TIU31" s="51"/>
      <c r="TIV31" s="51"/>
      <c r="TIW31" s="51"/>
      <c r="TIX31" s="51"/>
      <c r="TIY31" s="51"/>
      <c r="TIZ31" s="51"/>
      <c r="TJA31" s="51"/>
      <c r="TJB31" s="51"/>
      <c r="TJC31" s="51"/>
      <c r="TJD31" s="51"/>
      <c r="TJE31" s="51"/>
      <c r="TJF31" s="51"/>
      <c r="TJG31" s="51"/>
      <c r="TJH31" s="51"/>
      <c r="TJI31" s="51"/>
      <c r="TJJ31" s="51"/>
      <c r="TJK31" s="51"/>
      <c r="TJL31" s="51"/>
      <c r="TJM31" s="51"/>
      <c r="TJN31" s="51"/>
      <c r="TJO31" s="51"/>
      <c r="TJP31" s="51"/>
      <c r="TJQ31" s="51"/>
      <c r="TJR31" s="51"/>
      <c r="TJS31" s="51"/>
      <c r="TJT31" s="51"/>
      <c r="TJU31" s="51"/>
      <c r="TJV31" s="51"/>
      <c r="TJW31" s="51"/>
      <c r="TJX31" s="51"/>
      <c r="TJY31" s="51"/>
      <c r="TJZ31" s="51"/>
      <c r="TKA31" s="51"/>
      <c r="TKB31" s="51"/>
      <c r="TKC31" s="51"/>
      <c r="TKD31" s="51"/>
      <c r="TKE31" s="51"/>
      <c r="TKF31" s="51"/>
      <c r="TKG31" s="51"/>
      <c r="TKH31" s="51"/>
      <c r="TKI31" s="51"/>
      <c r="TKJ31" s="51"/>
      <c r="TKK31" s="51"/>
      <c r="TKL31" s="51"/>
      <c r="TKM31" s="51"/>
      <c r="TKN31" s="51"/>
      <c r="TKO31" s="51"/>
      <c r="TKP31" s="51"/>
      <c r="TKQ31" s="51"/>
      <c r="TKR31" s="51"/>
      <c r="TKS31" s="51"/>
      <c r="TKT31" s="51"/>
      <c r="TKU31" s="51"/>
      <c r="TKV31" s="51"/>
      <c r="TKW31" s="51"/>
      <c r="TKX31" s="51"/>
      <c r="TKY31" s="51"/>
      <c r="TKZ31" s="51"/>
      <c r="TLA31" s="51"/>
      <c r="TLB31" s="51"/>
      <c r="TLC31" s="51"/>
      <c r="TLD31" s="51"/>
      <c r="TLE31" s="51"/>
      <c r="TLF31" s="51"/>
      <c r="TLG31" s="51"/>
      <c r="TLH31" s="51"/>
      <c r="TLI31" s="51"/>
      <c r="TLJ31" s="51"/>
      <c r="TLK31" s="51"/>
      <c r="TLL31" s="51"/>
      <c r="TLM31" s="51"/>
      <c r="TLN31" s="51"/>
      <c r="TLO31" s="51"/>
      <c r="TLP31" s="51"/>
      <c r="TLQ31" s="51"/>
      <c r="TLR31" s="51"/>
      <c r="TLS31" s="51"/>
      <c r="TLT31" s="51"/>
      <c r="TLU31" s="51"/>
      <c r="TLV31" s="51"/>
      <c r="TLW31" s="51"/>
      <c r="TLX31" s="51"/>
      <c r="TLY31" s="51"/>
      <c r="TLZ31" s="51"/>
      <c r="TMA31" s="51"/>
      <c r="TMB31" s="51"/>
      <c r="TMC31" s="51"/>
      <c r="TMD31" s="51"/>
      <c r="TME31" s="51"/>
      <c r="TMF31" s="51"/>
      <c r="TMG31" s="51"/>
      <c r="TMH31" s="51"/>
      <c r="TMI31" s="51"/>
      <c r="TMJ31" s="51"/>
      <c r="TMK31" s="51"/>
      <c r="TML31" s="51"/>
      <c r="TMM31" s="51"/>
      <c r="TMN31" s="51"/>
      <c r="TMO31" s="51"/>
      <c r="TMP31" s="51"/>
      <c r="TMQ31" s="51"/>
      <c r="TMR31" s="51"/>
      <c r="TMS31" s="51"/>
      <c r="TMT31" s="51"/>
      <c r="TMU31" s="51"/>
      <c r="TMV31" s="51"/>
      <c r="TMW31" s="51"/>
      <c r="TMX31" s="51"/>
      <c r="TMY31" s="51"/>
      <c r="TMZ31" s="51"/>
      <c r="TNA31" s="51"/>
      <c r="TNB31" s="51"/>
      <c r="TNC31" s="51"/>
      <c r="TND31" s="51"/>
      <c r="TNE31" s="51"/>
      <c r="TNF31" s="51"/>
      <c r="TNG31" s="51"/>
      <c r="TNH31" s="51"/>
      <c r="TNI31" s="51"/>
      <c r="TNJ31" s="51"/>
      <c r="TNK31" s="51"/>
      <c r="TNL31" s="51"/>
      <c r="TNM31" s="51"/>
      <c r="TNN31" s="51"/>
      <c r="TNO31" s="51"/>
      <c r="TNP31" s="51"/>
      <c r="TNQ31" s="51"/>
      <c r="TNR31" s="51"/>
      <c r="TNS31" s="51"/>
      <c r="TNT31" s="51"/>
      <c r="TNU31" s="51"/>
      <c r="TNV31" s="51"/>
      <c r="TNW31" s="51"/>
      <c r="TNX31" s="51"/>
      <c r="TNY31" s="51"/>
      <c r="TNZ31" s="51"/>
      <c r="TOA31" s="51"/>
      <c r="TOB31" s="51"/>
      <c r="TOC31" s="51"/>
      <c r="TOD31" s="51"/>
      <c r="TOE31" s="51"/>
      <c r="TOF31" s="51"/>
      <c r="TOG31" s="51"/>
      <c r="TOH31" s="51"/>
      <c r="TOI31" s="51"/>
      <c r="TOJ31" s="51"/>
      <c r="TOK31" s="51"/>
      <c r="TOL31" s="51"/>
      <c r="TOM31" s="51"/>
      <c r="TON31" s="51"/>
      <c r="TOO31" s="51"/>
      <c r="TOP31" s="51"/>
      <c r="TOQ31" s="51"/>
      <c r="TOR31" s="51"/>
      <c r="TOS31" s="51"/>
      <c r="TOT31" s="51"/>
      <c r="TOU31" s="51"/>
      <c r="TOV31" s="51"/>
      <c r="TOW31" s="51"/>
      <c r="TOX31" s="51"/>
      <c r="TOY31" s="51"/>
      <c r="TOZ31" s="51"/>
      <c r="TPA31" s="51"/>
      <c r="TPB31" s="51"/>
      <c r="TPC31" s="51"/>
      <c r="TPD31" s="51"/>
      <c r="TPE31" s="51"/>
      <c r="TPF31" s="51"/>
      <c r="TPG31" s="51"/>
      <c r="TPH31" s="51"/>
      <c r="TPI31" s="51"/>
      <c r="TPJ31" s="51"/>
      <c r="TPK31" s="51"/>
      <c r="TPL31" s="51"/>
      <c r="TPM31" s="51"/>
      <c r="TPN31" s="51"/>
      <c r="TPO31" s="51"/>
      <c r="TPP31" s="51"/>
      <c r="TPQ31" s="51"/>
      <c r="TPR31" s="51"/>
      <c r="TPS31" s="51"/>
      <c r="TPT31" s="51"/>
      <c r="TPU31" s="51"/>
      <c r="TPV31" s="51"/>
      <c r="TPW31" s="51"/>
      <c r="TPX31" s="51"/>
      <c r="TPY31" s="51"/>
      <c r="TPZ31" s="51"/>
      <c r="TQA31" s="51"/>
      <c r="TQB31" s="51"/>
      <c r="TQC31" s="51"/>
      <c r="TQD31" s="51"/>
      <c r="TQE31" s="51"/>
      <c r="TQF31" s="51"/>
      <c r="TQG31" s="51"/>
      <c r="TQH31" s="51"/>
      <c r="TQI31" s="51"/>
      <c r="TQJ31" s="51"/>
      <c r="TQK31" s="51"/>
      <c r="TQL31" s="51"/>
      <c r="TQM31" s="51"/>
      <c r="TQN31" s="51"/>
      <c r="TQO31" s="51"/>
      <c r="TQP31" s="51"/>
      <c r="TQQ31" s="51"/>
      <c r="TQR31" s="51"/>
      <c r="TQS31" s="51"/>
      <c r="TQT31" s="51"/>
      <c r="TQU31" s="51"/>
      <c r="TQV31" s="51"/>
      <c r="TQW31" s="51"/>
      <c r="TQX31" s="51"/>
      <c r="TQY31" s="51"/>
      <c r="TQZ31" s="51"/>
      <c r="TRA31" s="51"/>
      <c r="TRB31" s="51"/>
      <c r="TRC31" s="51"/>
      <c r="TRD31" s="51"/>
      <c r="TRE31" s="51"/>
      <c r="TRF31" s="51"/>
      <c r="TRG31" s="51"/>
      <c r="TRH31" s="51"/>
      <c r="TRI31" s="51"/>
      <c r="TRJ31" s="51"/>
      <c r="TRK31" s="51"/>
      <c r="TRL31" s="51"/>
      <c r="TRM31" s="51"/>
      <c r="TRN31" s="51"/>
      <c r="TRO31" s="51"/>
      <c r="TRP31" s="51"/>
      <c r="TRQ31" s="51"/>
      <c r="TRR31" s="51"/>
      <c r="TRS31" s="51"/>
      <c r="TRT31" s="51"/>
      <c r="TRU31" s="51"/>
      <c r="TRV31" s="51"/>
      <c r="TRW31" s="51"/>
      <c r="TRX31" s="51"/>
      <c r="TRY31" s="51"/>
      <c r="TRZ31" s="51"/>
      <c r="TSA31" s="51"/>
      <c r="TSB31" s="51"/>
      <c r="TSC31" s="51"/>
      <c r="TSD31" s="51"/>
      <c r="TSE31" s="51"/>
      <c r="TSF31" s="51"/>
      <c r="TSG31" s="51"/>
      <c r="TSH31" s="51"/>
      <c r="TSI31" s="51"/>
      <c r="TSJ31" s="51"/>
      <c r="TSK31" s="51"/>
      <c r="TSL31" s="51"/>
      <c r="TSM31" s="51"/>
      <c r="TSN31" s="51"/>
      <c r="TSO31" s="51"/>
      <c r="TSP31" s="51"/>
      <c r="TSQ31" s="51"/>
      <c r="TSR31" s="51"/>
      <c r="TSS31" s="51"/>
      <c r="TST31" s="51"/>
      <c r="TSU31" s="51"/>
      <c r="TSV31" s="51"/>
      <c r="TSW31" s="51"/>
      <c r="TSX31" s="51"/>
      <c r="TSY31" s="51"/>
      <c r="TSZ31" s="51"/>
      <c r="TTA31" s="51"/>
      <c r="TTB31" s="51"/>
      <c r="TTC31" s="51"/>
      <c r="TTD31" s="51"/>
      <c r="TTE31" s="51"/>
      <c r="TTF31" s="51"/>
      <c r="TTG31" s="51"/>
      <c r="TTH31" s="51"/>
      <c r="TTI31" s="51"/>
      <c r="TTJ31" s="51"/>
      <c r="TTK31" s="51"/>
      <c r="TTL31" s="51"/>
      <c r="TTM31" s="51"/>
      <c r="TTN31" s="51"/>
      <c r="TTO31" s="51"/>
      <c r="TTP31" s="51"/>
      <c r="TTQ31" s="51"/>
      <c r="TTR31" s="51"/>
      <c r="TTS31" s="51"/>
      <c r="TTT31" s="51"/>
      <c r="TTU31" s="51"/>
      <c r="TTV31" s="51"/>
      <c r="TTW31" s="51"/>
      <c r="TTX31" s="51"/>
      <c r="TTY31" s="51"/>
      <c r="TTZ31" s="51"/>
      <c r="TUA31" s="51"/>
      <c r="TUB31" s="51"/>
      <c r="TUC31" s="51"/>
      <c r="TUD31" s="51"/>
      <c r="TUE31" s="51"/>
      <c r="TUF31" s="51"/>
      <c r="TUG31" s="51"/>
      <c r="TUH31" s="51"/>
      <c r="TUI31" s="51"/>
      <c r="TUJ31" s="51"/>
      <c r="TUK31" s="51"/>
      <c r="TUL31" s="51"/>
      <c r="TUM31" s="51"/>
      <c r="TUN31" s="51"/>
      <c r="TUO31" s="51"/>
      <c r="TUP31" s="51"/>
      <c r="TUQ31" s="51"/>
      <c r="TUR31" s="51"/>
      <c r="TUS31" s="51"/>
      <c r="TUT31" s="51"/>
      <c r="TUU31" s="51"/>
      <c r="TUV31" s="51"/>
      <c r="TUW31" s="51"/>
      <c r="TUX31" s="51"/>
      <c r="TUY31" s="51"/>
      <c r="TUZ31" s="51"/>
      <c r="TVA31" s="51"/>
      <c r="TVB31" s="51"/>
      <c r="TVC31" s="51"/>
      <c r="TVD31" s="51"/>
      <c r="TVE31" s="51"/>
      <c r="TVF31" s="51"/>
      <c r="TVG31" s="51"/>
      <c r="TVH31" s="51"/>
      <c r="TVI31" s="51"/>
      <c r="TVJ31" s="51"/>
      <c r="TVK31" s="51"/>
      <c r="TVL31" s="51"/>
      <c r="TVM31" s="51"/>
      <c r="TVN31" s="51"/>
      <c r="TVO31" s="51"/>
      <c r="TVP31" s="51"/>
      <c r="TVQ31" s="51"/>
      <c r="TVR31" s="51"/>
      <c r="TVS31" s="51"/>
      <c r="TVT31" s="51"/>
      <c r="TVU31" s="51"/>
      <c r="TVV31" s="51"/>
      <c r="TVW31" s="51"/>
      <c r="TVX31" s="51"/>
      <c r="TVY31" s="51"/>
      <c r="TVZ31" s="51"/>
      <c r="TWA31" s="51"/>
      <c r="TWB31" s="51"/>
      <c r="TWC31" s="51"/>
      <c r="TWD31" s="51"/>
      <c r="TWE31" s="51"/>
      <c r="TWF31" s="51"/>
      <c r="TWG31" s="51"/>
      <c r="TWH31" s="51"/>
      <c r="TWI31" s="51"/>
      <c r="TWJ31" s="51"/>
      <c r="TWK31" s="51"/>
      <c r="TWL31" s="51"/>
      <c r="TWM31" s="51"/>
      <c r="TWN31" s="51"/>
      <c r="TWO31" s="51"/>
      <c r="TWP31" s="51"/>
      <c r="TWQ31" s="51"/>
      <c r="TWR31" s="51"/>
      <c r="TWS31" s="51"/>
      <c r="TWT31" s="51"/>
      <c r="TWU31" s="51"/>
      <c r="TWV31" s="51"/>
      <c r="TWW31" s="51"/>
      <c r="TWX31" s="51"/>
      <c r="TWY31" s="51"/>
      <c r="TWZ31" s="51"/>
      <c r="TXA31" s="51"/>
      <c r="TXB31" s="51"/>
      <c r="TXC31" s="51"/>
      <c r="TXD31" s="51"/>
      <c r="TXE31" s="51"/>
      <c r="TXF31" s="51"/>
      <c r="TXG31" s="51"/>
      <c r="TXH31" s="51"/>
      <c r="TXI31" s="51"/>
      <c r="TXJ31" s="51"/>
      <c r="TXK31" s="51"/>
      <c r="TXL31" s="51"/>
      <c r="TXM31" s="51"/>
      <c r="TXN31" s="51"/>
      <c r="TXO31" s="51"/>
      <c r="TXP31" s="51"/>
      <c r="TXQ31" s="51"/>
      <c r="TXR31" s="51"/>
      <c r="TXS31" s="51"/>
      <c r="TXT31" s="51"/>
      <c r="TXU31" s="51"/>
      <c r="TXV31" s="51"/>
      <c r="TXW31" s="51"/>
      <c r="TXX31" s="51"/>
      <c r="TXY31" s="51"/>
      <c r="TXZ31" s="51"/>
      <c r="TYA31" s="51"/>
      <c r="TYB31" s="51"/>
      <c r="TYC31" s="51"/>
      <c r="TYD31" s="51"/>
      <c r="TYE31" s="51"/>
      <c r="TYF31" s="51"/>
      <c r="TYG31" s="51"/>
      <c r="TYH31" s="51"/>
      <c r="TYI31" s="51"/>
      <c r="TYJ31" s="51"/>
      <c r="TYK31" s="51"/>
      <c r="TYL31" s="51"/>
      <c r="TYM31" s="51"/>
      <c r="TYN31" s="51"/>
      <c r="TYO31" s="51"/>
      <c r="TYP31" s="51"/>
      <c r="TYQ31" s="51"/>
      <c r="TYR31" s="51"/>
      <c r="TYS31" s="51"/>
      <c r="TYT31" s="51"/>
      <c r="TYU31" s="51"/>
      <c r="TYV31" s="51"/>
      <c r="TYW31" s="51"/>
      <c r="TYX31" s="51"/>
      <c r="TYY31" s="51"/>
      <c r="TYZ31" s="51"/>
      <c r="TZA31" s="51"/>
      <c r="TZB31" s="51"/>
      <c r="TZC31" s="51"/>
      <c r="TZD31" s="51"/>
      <c r="TZE31" s="51"/>
      <c r="TZF31" s="51"/>
      <c r="TZG31" s="51"/>
      <c r="TZH31" s="51"/>
      <c r="TZI31" s="51"/>
      <c r="TZJ31" s="51"/>
      <c r="TZK31" s="51"/>
      <c r="TZL31" s="51"/>
      <c r="TZM31" s="51"/>
      <c r="TZN31" s="51"/>
      <c r="TZO31" s="51"/>
      <c r="TZP31" s="51"/>
      <c r="TZQ31" s="51"/>
      <c r="TZR31" s="51"/>
      <c r="TZS31" s="51"/>
      <c r="TZT31" s="51"/>
      <c r="TZU31" s="51"/>
      <c r="TZV31" s="51"/>
      <c r="TZW31" s="51"/>
      <c r="TZX31" s="51"/>
      <c r="TZY31" s="51"/>
      <c r="TZZ31" s="51"/>
      <c r="UAA31" s="51"/>
      <c r="UAB31" s="51"/>
      <c r="UAC31" s="51"/>
      <c r="UAD31" s="51"/>
      <c r="UAE31" s="51"/>
      <c r="UAF31" s="51"/>
      <c r="UAG31" s="51"/>
      <c r="UAH31" s="51"/>
      <c r="UAI31" s="51"/>
      <c r="UAJ31" s="51"/>
      <c r="UAK31" s="51"/>
      <c r="UAL31" s="51"/>
      <c r="UAM31" s="51"/>
      <c r="UAN31" s="51"/>
      <c r="UAO31" s="51"/>
      <c r="UAP31" s="51"/>
      <c r="UAQ31" s="51"/>
      <c r="UAR31" s="51"/>
      <c r="UAS31" s="51"/>
      <c r="UAT31" s="51"/>
      <c r="UAU31" s="51"/>
      <c r="UAV31" s="51"/>
      <c r="UAW31" s="51"/>
      <c r="UAX31" s="51"/>
      <c r="UAY31" s="51"/>
      <c r="UAZ31" s="51"/>
      <c r="UBA31" s="51"/>
      <c r="UBB31" s="51"/>
      <c r="UBC31" s="51"/>
      <c r="UBD31" s="51"/>
      <c r="UBE31" s="51"/>
      <c r="UBF31" s="51"/>
      <c r="UBG31" s="51"/>
      <c r="UBH31" s="51"/>
      <c r="UBI31" s="51"/>
      <c r="UBJ31" s="51"/>
      <c r="UBK31" s="51"/>
      <c r="UBL31" s="51"/>
      <c r="UBM31" s="51"/>
      <c r="UBN31" s="51"/>
      <c r="UBO31" s="51"/>
      <c r="UBP31" s="51"/>
      <c r="UBQ31" s="51"/>
      <c r="UBR31" s="51"/>
      <c r="UBS31" s="51"/>
      <c r="UBT31" s="51"/>
      <c r="UBU31" s="51"/>
      <c r="UBV31" s="51"/>
      <c r="UBW31" s="51"/>
      <c r="UBX31" s="51"/>
      <c r="UBY31" s="51"/>
      <c r="UBZ31" s="51"/>
      <c r="UCA31" s="51"/>
      <c r="UCB31" s="51"/>
      <c r="UCC31" s="51"/>
      <c r="UCD31" s="51"/>
      <c r="UCE31" s="51"/>
      <c r="UCF31" s="51"/>
      <c r="UCG31" s="51"/>
      <c r="UCH31" s="51"/>
      <c r="UCI31" s="51"/>
      <c r="UCJ31" s="51"/>
      <c r="UCK31" s="51"/>
      <c r="UCL31" s="51"/>
      <c r="UCM31" s="51"/>
      <c r="UCN31" s="51"/>
      <c r="UCO31" s="51"/>
      <c r="UCP31" s="51"/>
      <c r="UCQ31" s="51"/>
      <c r="UCR31" s="51"/>
      <c r="UCS31" s="51"/>
      <c r="UCT31" s="51"/>
      <c r="UCU31" s="51"/>
      <c r="UCV31" s="51"/>
      <c r="UCW31" s="51"/>
      <c r="UCX31" s="51"/>
      <c r="UCY31" s="51"/>
      <c r="UCZ31" s="51"/>
      <c r="UDA31" s="51"/>
      <c r="UDB31" s="51"/>
      <c r="UDC31" s="51"/>
      <c r="UDD31" s="51"/>
      <c r="UDE31" s="51"/>
      <c r="UDF31" s="51"/>
      <c r="UDG31" s="51"/>
      <c r="UDH31" s="51"/>
      <c r="UDI31" s="51"/>
      <c r="UDJ31" s="51"/>
      <c r="UDK31" s="51"/>
      <c r="UDL31" s="51"/>
      <c r="UDM31" s="51"/>
      <c r="UDN31" s="51"/>
      <c r="UDO31" s="51"/>
      <c r="UDP31" s="51"/>
      <c r="UDQ31" s="51"/>
      <c r="UDR31" s="51"/>
      <c r="UDS31" s="51"/>
      <c r="UDT31" s="51"/>
      <c r="UDU31" s="51"/>
      <c r="UDV31" s="51"/>
      <c r="UDW31" s="51"/>
      <c r="UDX31" s="51"/>
      <c r="UDY31" s="51"/>
      <c r="UDZ31" s="51"/>
      <c r="UEA31" s="51"/>
      <c r="UEB31" s="51"/>
      <c r="UEC31" s="51"/>
      <c r="UED31" s="51"/>
      <c r="UEE31" s="51"/>
      <c r="UEF31" s="51"/>
      <c r="UEG31" s="51"/>
      <c r="UEH31" s="51"/>
      <c r="UEI31" s="51"/>
      <c r="UEJ31" s="51"/>
      <c r="UEK31" s="51"/>
      <c r="UEL31" s="51"/>
      <c r="UEM31" s="51"/>
      <c r="UEN31" s="51"/>
      <c r="UEO31" s="51"/>
      <c r="UEP31" s="51"/>
      <c r="UEQ31" s="51"/>
      <c r="UER31" s="51"/>
      <c r="UES31" s="51"/>
      <c r="UET31" s="51"/>
      <c r="UEU31" s="51"/>
      <c r="UEV31" s="51"/>
      <c r="UEW31" s="51"/>
      <c r="UEX31" s="51"/>
      <c r="UEY31" s="51"/>
      <c r="UEZ31" s="51"/>
      <c r="UFA31" s="51"/>
      <c r="UFB31" s="51"/>
      <c r="UFC31" s="51"/>
      <c r="UFD31" s="51"/>
      <c r="UFE31" s="51"/>
      <c r="UFF31" s="51"/>
      <c r="UFG31" s="51"/>
      <c r="UFH31" s="51"/>
      <c r="UFI31" s="51"/>
      <c r="UFJ31" s="51"/>
      <c r="UFK31" s="51"/>
      <c r="UFL31" s="51"/>
      <c r="UFM31" s="51"/>
      <c r="UFN31" s="51"/>
      <c r="UFO31" s="51"/>
      <c r="UFP31" s="51"/>
      <c r="UFQ31" s="51"/>
      <c r="UFR31" s="51"/>
      <c r="UFS31" s="51"/>
      <c r="UFT31" s="51"/>
      <c r="UFU31" s="51"/>
      <c r="UFV31" s="51"/>
      <c r="UFW31" s="51"/>
      <c r="UFX31" s="51"/>
      <c r="UFY31" s="51"/>
      <c r="UFZ31" s="51"/>
      <c r="UGA31" s="51"/>
      <c r="UGB31" s="51"/>
      <c r="UGC31" s="51"/>
      <c r="UGD31" s="51"/>
      <c r="UGE31" s="51"/>
      <c r="UGF31" s="51"/>
      <c r="UGG31" s="51"/>
      <c r="UGH31" s="51"/>
      <c r="UGI31" s="51"/>
      <c r="UGJ31" s="51"/>
      <c r="UGK31" s="51"/>
      <c r="UGL31" s="51"/>
      <c r="UGM31" s="51"/>
      <c r="UGN31" s="51"/>
      <c r="UGO31" s="51"/>
      <c r="UGP31" s="51"/>
      <c r="UGQ31" s="51"/>
      <c r="UGR31" s="51"/>
      <c r="UGS31" s="51"/>
      <c r="UGT31" s="51"/>
      <c r="UGU31" s="51"/>
      <c r="UGV31" s="51"/>
      <c r="UGW31" s="51"/>
      <c r="UGX31" s="51"/>
      <c r="UGY31" s="51"/>
      <c r="UGZ31" s="51"/>
      <c r="UHA31" s="51"/>
      <c r="UHB31" s="51"/>
      <c r="UHC31" s="51"/>
      <c r="UHD31" s="51"/>
      <c r="UHE31" s="51"/>
      <c r="UHF31" s="51"/>
      <c r="UHG31" s="51"/>
      <c r="UHH31" s="51"/>
      <c r="UHI31" s="51"/>
      <c r="UHJ31" s="51"/>
      <c r="UHK31" s="51"/>
      <c r="UHL31" s="51"/>
      <c r="UHM31" s="51"/>
      <c r="UHN31" s="51"/>
      <c r="UHO31" s="51"/>
      <c r="UHP31" s="51"/>
      <c r="UHQ31" s="51"/>
      <c r="UHR31" s="51"/>
      <c r="UHS31" s="51"/>
      <c r="UHT31" s="51"/>
      <c r="UHU31" s="51"/>
      <c r="UHV31" s="51"/>
      <c r="UHW31" s="51"/>
      <c r="UHX31" s="51"/>
      <c r="UHY31" s="51"/>
      <c r="UHZ31" s="51"/>
      <c r="UIA31" s="51"/>
      <c r="UIB31" s="51"/>
      <c r="UIC31" s="51"/>
      <c r="UID31" s="51"/>
      <c r="UIE31" s="51"/>
      <c r="UIF31" s="51"/>
      <c r="UIG31" s="51"/>
      <c r="UIH31" s="51"/>
      <c r="UII31" s="51"/>
      <c r="UIJ31" s="51"/>
      <c r="UIK31" s="51"/>
      <c r="UIL31" s="51"/>
      <c r="UIM31" s="51"/>
      <c r="UIN31" s="51"/>
      <c r="UIO31" s="51"/>
      <c r="UIP31" s="51"/>
      <c r="UIQ31" s="51"/>
      <c r="UIR31" s="51"/>
      <c r="UIS31" s="51"/>
      <c r="UIT31" s="51"/>
      <c r="UIU31" s="51"/>
      <c r="UIV31" s="51"/>
      <c r="UIW31" s="51"/>
      <c r="UIX31" s="51"/>
      <c r="UIY31" s="51"/>
      <c r="UIZ31" s="51"/>
      <c r="UJA31" s="51"/>
      <c r="UJB31" s="51"/>
      <c r="UJC31" s="51"/>
      <c r="UJD31" s="51"/>
      <c r="UJE31" s="51"/>
      <c r="UJF31" s="51"/>
      <c r="UJG31" s="51"/>
      <c r="UJH31" s="51"/>
      <c r="UJI31" s="51"/>
      <c r="UJJ31" s="51"/>
      <c r="UJK31" s="51"/>
      <c r="UJL31" s="51"/>
      <c r="UJM31" s="51"/>
      <c r="UJN31" s="51"/>
      <c r="UJO31" s="51"/>
      <c r="UJP31" s="51"/>
      <c r="UJQ31" s="51"/>
      <c r="UJR31" s="51"/>
      <c r="UJS31" s="51"/>
      <c r="UJT31" s="51"/>
      <c r="UJU31" s="51"/>
      <c r="UJV31" s="51"/>
      <c r="UJW31" s="51"/>
      <c r="UJX31" s="51"/>
      <c r="UJY31" s="51"/>
      <c r="UJZ31" s="51"/>
      <c r="UKA31" s="51"/>
      <c r="UKB31" s="51"/>
      <c r="UKC31" s="51"/>
      <c r="UKD31" s="51"/>
      <c r="UKE31" s="51"/>
      <c r="UKF31" s="51"/>
      <c r="UKG31" s="51"/>
      <c r="UKH31" s="51"/>
      <c r="UKI31" s="51"/>
      <c r="UKJ31" s="51"/>
      <c r="UKK31" s="51"/>
      <c r="UKL31" s="51"/>
      <c r="UKM31" s="51"/>
      <c r="UKN31" s="51"/>
      <c r="UKO31" s="51"/>
      <c r="UKP31" s="51"/>
      <c r="UKQ31" s="51"/>
      <c r="UKR31" s="51"/>
      <c r="UKS31" s="51"/>
      <c r="UKT31" s="51"/>
      <c r="UKU31" s="51"/>
      <c r="UKV31" s="51"/>
      <c r="UKW31" s="51"/>
      <c r="UKX31" s="51"/>
      <c r="UKY31" s="51"/>
      <c r="UKZ31" s="51"/>
      <c r="ULA31" s="51"/>
      <c r="ULB31" s="51"/>
      <c r="ULC31" s="51"/>
      <c r="ULD31" s="51"/>
      <c r="ULE31" s="51"/>
      <c r="ULF31" s="51"/>
      <c r="ULG31" s="51"/>
      <c r="ULH31" s="51"/>
      <c r="ULI31" s="51"/>
      <c r="ULJ31" s="51"/>
      <c r="ULK31" s="51"/>
      <c r="ULL31" s="51"/>
      <c r="ULM31" s="51"/>
      <c r="ULN31" s="51"/>
      <c r="ULO31" s="51"/>
      <c r="ULP31" s="51"/>
      <c r="ULQ31" s="51"/>
      <c r="ULR31" s="51"/>
      <c r="ULS31" s="51"/>
      <c r="ULT31" s="51"/>
      <c r="ULU31" s="51"/>
      <c r="ULV31" s="51"/>
      <c r="ULW31" s="51"/>
      <c r="ULX31" s="51"/>
      <c r="ULY31" s="51"/>
      <c r="ULZ31" s="51"/>
      <c r="UMA31" s="51"/>
      <c r="UMB31" s="51"/>
      <c r="UMC31" s="51"/>
      <c r="UMD31" s="51"/>
      <c r="UME31" s="51"/>
      <c r="UMF31" s="51"/>
      <c r="UMG31" s="51"/>
      <c r="UMH31" s="51"/>
      <c r="UMI31" s="51"/>
      <c r="UMJ31" s="51"/>
      <c r="UMK31" s="51"/>
      <c r="UML31" s="51"/>
      <c r="UMM31" s="51"/>
      <c r="UMN31" s="51"/>
      <c r="UMO31" s="51"/>
      <c r="UMP31" s="51"/>
      <c r="UMQ31" s="51"/>
      <c r="UMR31" s="51"/>
      <c r="UMS31" s="51"/>
      <c r="UMT31" s="51"/>
      <c r="UMU31" s="51"/>
      <c r="UMV31" s="51"/>
      <c r="UMW31" s="51"/>
      <c r="UMX31" s="51"/>
      <c r="UMY31" s="51"/>
      <c r="UMZ31" s="51"/>
      <c r="UNA31" s="51"/>
      <c r="UNB31" s="51"/>
      <c r="UNC31" s="51"/>
      <c r="UND31" s="51"/>
      <c r="UNE31" s="51"/>
      <c r="UNF31" s="51"/>
      <c r="UNG31" s="51"/>
      <c r="UNH31" s="51"/>
      <c r="UNI31" s="51"/>
      <c r="UNJ31" s="51"/>
      <c r="UNK31" s="51"/>
      <c r="UNL31" s="51"/>
      <c r="UNM31" s="51"/>
      <c r="UNN31" s="51"/>
      <c r="UNO31" s="51"/>
      <c r="UNP31" s="51"/>
      <c r="UNQ31" s="51"/>
      <c r="UNR31" s="51"/>
      <c r="UNS31" s="51"/>
      <c r="UNT31" s="51"/>
      <c r="UNU31" s="51"/>
      <c r="UNV31" s="51"/>
      <c r="UNW31" s="51"/>
      <c r="UNX31" s="51"/>
      <c r="UNY31" s="51"/>
      <c r="UNZ31" s="51"/>
      <c r="UOA31" s="51"/>
      <c r="UOB31" s="51"/>
      <c r="UOC31" s="51"/>
      <c r="UOD31" s="51"/>
      <c r="UOE31" s="51"/>
      <c r="UOF31" s="51"/>
      <c r="UOG31" s="51"/>
      <c r="UOH31" s="51"/>
      <c r="UOI31" s="51"/>
      <c r="UOJ31" s="51"/>
      <c r="UOK31" s="51"/>
      <c r="UOL31" s="51"/>
      <c r="UOM31" s="51"/>
      <c r="UON31" s="51"/>
      <c r="UOO31" s="51"/>
      <c r="UOP31" s="51"/>
      <c r="UOQ31" s="51"/>
      <c r="UOR31" s="51"/>
      <c r="UOS31" s="51"/>
      <c r="UOT31" s="51"/>
      <c r="UOU31" s="51"/>
      <c r="UOV31" s="51"/>
      <c r="UOW31" s="51"/>
      <c r="UOX31" s="51"/>
      <c r="UOY31" s="51"/>
      <c r="UOZ31" s="51"/>
      <c r="UPA31" s="51"/>
      <c r="UPB31" s="51"/>
      <c r="UPC31" s="51"/>
      <c r="UPD31" s="51"/>
      <c r="UPE31" s="51"/>
      <c r="UPF31" s="51"/>
      <c r="UPG31" s="51"/>
      <c r="UPH31" s="51"/>
      <c r="UPI31" s="51"/>
      <c r="UPJ31" s="51"/>
      <c r="UPK31" s="51"/>
      <c r="UPL31" s="51"/>
      <c r="UPM31" s="51"/>
      <c r="UPN31" s="51"/>
      <c r="UPO31" s="51"/>
      <c r="UPP31" s="51"/>
      <c r="UPQ31" s="51"/>
      <c r="UPR31" s="51"/>
      <c r="UPS31" s="51"/>
      <c r="UPT31" s="51"/>
      <c r="UPU31" s="51"/>
      <c r="UPV31" s="51"/>
      <c r="UPW31" s="51"/>
      <c r="UPX31" s="51"/>
      <c r="UPY31" s="51"/>
      <c r="UPZ31" s="51"/>
      <c r="UQA31" s="51"/>
      <c r="UQB31" s="51"/>
      <c r="UQC31" s="51"/>
      <c r="UQD31" s="51"/>
      <c r="UQE31" s="51"/>
      <c r="UQF31" s="51"/>
      <c r="UQG31" s="51"/>
      <c r="UQH31" s="51"/>
      <c r="UQI31" s="51"/>
      <c r="UQJ31" s="51"/>
      <c r="UQK31" s="51"/>
      <c r="UQL31" s="51"/>
      <c r="UQM31" s="51"/>
      <c r="UQN31" s="51"/>
      <c r="UQO31" s="51"/>
      <c r="UQP31" s="51"/>
      <c r="UQQ31" s="51"/>
      <c r="UQR31" s="51"/>
      <c r="UQS31" s="51"/>
      <c r="UQT31" s="51"/>
      <c r="UQU31" s="51"/>
      <c r="UQV31" s="51"/>
      <c r="UQW31" s="51"/>
      <c r="UQX31" s="51"/>
      <c r="UQY31" s="51"/>
      <c r="UQZ31" s="51"/>
      <c r="URA31" s="51"/>
      <c r="URB31" s="51"/>
      <c r="URC31" s="51"/>
      <c r="URD31" s="51"/>
      <c r="URE31" s="51"/>
      <c r="URF31" s="51"/>
      <c r="URG31" s="51"/>
      <c r="URH31" s="51"/>
      <c r="URI31" s="51"/>
      <c r="URJ31" s="51"/>
      <c r="URK31" s="51"/>
      <c r="URL31" s="51"/>
      <c r="URM31" s="51"/>
      <c r="URN31" s="51"/>
      <c r="URO31" s="51"/>
      <c r="URP31" s="51"/>
      <c r="URQ31" s="51"/>
      <c r="URR31" s="51"/>
      <c r="URS31" s="51"/>
      <c r="URT31" s="51"/>
      <c r="URU31" s="51"/>
      <c r="URV31" s="51"/>
      <c r="URW31" s="51"/>
      <c r="URX31" s="51"/>
      <c r="URY31" s="51"/>
      <c r="URZ31" s="51"/>
      <c r="USA31" s="51"/>
      <c r="USB31" s="51"/>
      <c r="USC31" s="51"/>
      <c r="USD31" s="51"/>
      <c r="USE31" s="51"/>
      <c r="USF31" s="51"/>
      <c r="USG31" s="51"/>
      <c r="USH31" s="51"/>
      <c r="USI31" s="51"/>
      <c r="USJ31" s="51"/>
      <c r="USK31" s="51"/>
      <c r="USL31" s="51"/>
      <c r="USM31" s="51"/>
      <c r="USN31" s="51"/>
      <c r="USO31" s="51"/>
      <c r="USP31" s="51"/>
      <c r="USQ31" s="51"/>
      <c r="USR31" s="51"/>
      <c r="USS31" s="51"/>
      <c r="UST31" s="51"/>
      <c r="USU31" s="51"/>
      <c r="USV31" s="51"/>
      <c r="USW31" s="51"/>
      <c r="USX31" s="51"/>
      <c r="USY31" s="51"/>
      <c r="USZ31" s="51"/>
      <c r="UTA31" s="51"/>
      <c r="UTB31" s="51"/>
      <c r="UTC31" s="51"/>
      <c r="UTD31" s="51"/>
      <c r="UTE31" s="51"/>
      <c r="UTF31" s="51"/>
      <c r="UTG31" s="51"/>
      <c r="UTH31" s="51"/>
      <c r="UTI31" s="51"/>
      <c r="UTJ31" s="51"/>
      <c r="UTK31" s="51"/>
      <c r="UTL31" s="51"/>
      <c r="UTM31" s="51"/>
      <c r="UTN31" s="51"/>
      <c r="UTO31" s="51"/>
      <c r="UTP31" s="51"/>
      <c r="UTQ31" s="51"/>
      <c r="UTR31" s="51"/>
      <c r="UTS31" s="51"/>
      <c r="UTT31" s="51"/>
      <c r="UTU31" s="51"/>
      <c r="UTV31" s="51"/>
      <c r="UTW31" s="51"/>
      <c r="UTX31" s="51"/>
      <c r="UTY31" s="51"/>
      <c r="UTZ31" s="51"/>
      <c r="UUA31" s="51"/>
      <c r="UUB31" s="51"/>
      <c r="UUC31" s="51"/>
      <c r="UUD31" s="51"/>
      <c r="UUE31" s="51"/>
      <c r="UUF31" s="51"/>
      <c r="UUG31" s="51"/>
      <c r="UUH31" s="51"/>
      <c r="UUI31" s="51"/>
      <c r="UUJ31" s="51"/>
      <c r="UUK31" s="51"/>
      <c r="UUL31" s="51"/>
      <c r="UUM31" s="51"/>
      <c r="UUN31" s="51"/>
      <c r="UUO31" s="51"/>
      <c r="UUP31" s="51"/>
      <c r="UUQ31" s="51"/>
      <c r="UUR31" s="51"/>
      <c r="UUS31" s="51"/>
      <c r="UUT31" s="51"/>
      <c r="UUU31" s="51"/>
      <c r="UUV31" s="51"/>
      <c r="UUW31" s="51"/>
      <c r="UUX31" s="51"/>
      <c r="UUY31" s="51"/>
      <c r="UUZ31" s="51"/>
      <c r="UVA31" s="51"/>
      <c r="UVB31" s="51"/>
      <c r="UVC31" s="51"/>
      <c r="UVD31" s="51"/>
      <c r="UVE31" s="51"/>
      <c r="UVF31" s="51"/>
      <c r="UVG31" s="51"/>
      <c r="UVH31" s="51"/>
      <c r="UVI31" s="51"/>
      <c r="UVJ31" s="51"/>
      <c r="UVK31" s="51"/>
      <c r="UVL31" s="51"/>
      <c r="UVM31" s="51"/>
      <c r="UVN31" s="51"/>
      <c r="UVO31" s="51"/>
      <c r="UVP31" s="51"/>
      <c r="UVQ31" s="51"/>
      <c r="UVR31" s="51"/>
      <c r="UVS31" s="51"/>
      <c r="UVT31" s="51"/>
      <c r="UVU31" s="51"/>
      <c r="UVV31" s="51"/>
      <c r="UVW31" s="51"/>
      <c r="UVX31" s="51"/>
      <c r="UVY31" s="51"/>
      <c r="UVZ31" s="51"/>
      <c r="UWA31" s="51"/>
      <c r="UWB31" s="51"/>
      <c r="UWC31" s="51"/>
      <c r="UWD31" s="51"/>
      <c r="UWE31" s="51"/>
      <c r="UWF31" s="51"/>
      <c r="UWG31" s="51"/>
      <c r="UWH31" s="51"/>
      <c r="UWI31" s="51"/>
      <c r="UWJ31" s="51"/>
      <c r="UWK31" s="51"/>
      <c r="UWL31" s="51"/>
      <c r="UWM31" s="51"/>
      <c r="UWN31" s="51"/>
      <c r="UWO31" s="51"/>
      <c r="UWP31" s="51"/>
      <c r="UWQ31" s="51"/>
      <c r="UWR31" s="51"/>
      <c r="UWS31" s="51"/>
      <c r="UWT31" s="51"/>
      <c r="UWU31" s="51"/>
      <c r="UWV31" s="51"/>
      <c r="UWW31" s="51"/>
      <c r="UWX31" s="51"/>
      <c r="UWY31" s="51"/>
      <c r="UWZ31" s="51"/>
      <c r="UXA31" s="51"/>
      <c r="UXB31" s="51"/>
      <c r="UXC31" s="51"/>
      <c r="UXD31" s="51"/>
      <c r="UXE31" s="51"/>
      <c r="UXF31" s="51"/>
      <c r="UXG31" s="51"/>
      <c r="UXH31" s="51"/>
      <c r="UXI31" s="51"/>
      <c r="UXJ31" s="51"/>
      <c r="UXK31" s="51"/>
      <c r="UXL31" s="51"/>
      <c r="UXM31" s="51"/>
      <c r="UXN31" s="51"/>
      <c r="UXO31" s="51"/>
      <c r="UXP31" s="51"/>
      <c r="UXQ31" s="51"/>
      <c r="UXR31" s="51"/>
      <c r="UXS31" s="51"/>
      <c r="UXT31" s="51"/>
      <c r="UXU31" s="51"/>
      <c r="UXV31" s="51"/>
      <c r="UXW31" s="51"/>
      <c r="UXX31" s="51"/>
      <c r="UXY31" s="51"/>
      <c r="UXZ31" s="51"/>
      <c r="UYA31" s="51"/>
      <c r="UYB31" s="51"/>
      <c r="UYC31" s="51"/>
      <c r="UYD31" s="51"/>
      <c r="UYE31" s="51"/>
      <c r="UYF31" s="51"/>
      <c r="UYG31" s="51"/>
      <c r="UYH31" s="51"/>
      <c r="UYI31" s="51"/>
      <c r="UYJ31" s="51"/>
      <c r="UYK31" s="51"/>
      <c r="UYL31" s="51"/>
      <c r="UYM31" s="51"/>
      <c r="UYN31" s="51"/>
      <c r="UYO31" s="51"/>
      <c r="UYP31" s="51"/>
      <c r="UYQ31" s="51"/>
      <c r="UYR31" s="51"/>
      <c r="UYS31" s="51"/>
      <c r="UYT31" s="51"/>
      <c r="UYU31" s="51"/>
      <c r="UYV31" s="51"/>
      <c r="UYW31" s="51"/>
      <c r="UYX31" s="51"/>
      <c r="UYY31" s="51"/>
      <c r="UYZ31" s="51"/>
      <c r="UZA31" s="51"/>
      <c r="UZB31" s="51"/>
      <c r="UZC31" s="51"/>
      <c r="UZD31" s="51"/>
      <c r="UZE31" s="51"/>
      <c r="UZF31" s="51"/>
      <c r="UZG31" s="51"/>
      <c r="UZH31" s="51"/>
      <c r="UZI31" s="51"/>
      <c r="UZJ31" s="51"/>
      <c r="UZK31" s="51"/>
      <c r="UZL31" s="51"/>
      <c r="UZM31" s="51"/>
      <c r="UZN31" s="51"/>
      <c r="UZO31" s="51"/>
      <c r="UZP31" s="51"/>
      <c r="UZQ31" s="51"/>
      <c r="UZR31" s="51"/>
      <c r="UZS31" s="51"/>
      <c r="UZT31" s="51"/>
      <c r="UZU31" s="51"/>
      <c r="UZV31" s="51"/>
      <c r="UZW31" s="51"/>
      <c r="UZX31" s="51"/>
      <c r="UZY31" s="51"/>
      <c r="UZZ31" s="51"/>
      <c r="VAA31" s="51"/>
      <c r="VAB31" s="51"/>
      <c r="VAC31" s="51"/>
      <c r="VAD31" s="51"/>
      <c r="VAE31" s="51"/>
      <c r="VAF31" s="51"/>
      <c r="VAG31" s="51"/>
      <c r="VAH31" s="51"/>
      <c r="VAI31" s="51"/>
      <c r="VAJ31" s="51"/>
      <c r="VAK31" s="51"/>
      <c r="VAL31" s="51"/>
      <c r="VAM31" s="51"/>
      <c r="VAN31" s="51"/>
      <c r="VAO31" s="51"/>
      <c r="VAP31" s="51"/>
      <c r="VAQ31" s="51"/>
      <c r="VAR31" s="51"/>
      <c r="VAS31" s="51"/>
      <c r="VAT31" s="51"/>
      <c r="VAU31" s="51"/>
      <c r="VAV31" s="51"/>
      <c r="VAW31" s="51"/>
      <c r="VAX31" s="51"/>
      <c r="VAY31" s="51"/>
      <c r="VAZ31" s="51"/>
      <c r="VBA31" s="51"/>
      <c r="VBB31" s="51"/>
      <c r="VBC31" s="51"/>
      <c r="VBD31" s="51"/>
      <c r="VBE31" s="51"/>
      <c r="VBF31" s="51"/>
      <c r="VBG31" s="51"/>
      <c r="VBH31" s="51"/>
      <c r="VBI31" s="51"/>
      <c r="VBJ31" s="51"/>
      <c r="VBK31" s="51"/>
      <c r="VBL31" s="51"/>
      <c r="VBM31" s="51"/>
      <c r="VBN31" s="51"/>
      <c r="VBO31" s="51"/>
      <c r="VBP31" s="51"/>
      <c r="VBQ31" s="51"/>
      <c r="VBR31" s="51"/>
      <c r="VBS31" s="51"/>
      <c r="VBT31" s="51"/>
      <c r="VBU31" s="51"/>
      <c r="VBV31" s="51"/>
      <c r="VBW31" s="51"/>
      <c r="VBX31" s="51"/>
      <c r="VBY31" s="51"/>
      <c r="VBZ31" s="51"/>
      <c r="VCA31" s="51"/>
      <c r="VCB31" s="51"/>
      <c r="VCC31" s="51"/>
      <c r="VCD31" s="51"/>
      <c r="VCE31" s="51"/>
      <c r="VCF31" s="51"/>
      <c r="VCG31" s="51"/>
      <c r="VCH31" s="51"/>
      <c r="VCI31" s="51"/>
      <c r="VCJ31" s="51"/>
      <c r="VCK31" s="51"/>
      <c r="VCL31" s="51"/>
      <c r="VCM31" s="51"/>
      <c r="VCN31" s="51"/>
      <c r="VCO31" s="51"/>
      <c r="VCP31" s="51"/>
      <c r="VCQ31" s="51"/>
      <c r="VCR31" s="51"/>
      <c r="VCS31" s="51"/>
      <c r="VCT31" s="51"/>
      <c r="VCU31" s="51"/>
      <c r="VCV31" s="51"/>
      <c r="VCW31" s="51"/>
      <c r="VCX31" s="51"/>
      <c r="VCY31" s="51"/>
      <c r="VCZ31" s="51"/>
      <c r="VDA31" s="51"/>
      <c r="VDB31" s="51"/>
      <c r="VDC31" s="51"/>
      <c r="VDD31" s="51"/>
      <c r="VDE31" s="51"/>
      <c r="VDF31" s="51"/>
      <c r="VDG31" s="51"/>
      <c r="VDH31" s="51"/>
      <c r="VDI31" s="51"/>
      <c r="VDJ31" s="51"/>
      <c r="VDK31" s="51"/>
      <c r="VDL31" s="51"/>
      <c r="VDM31" s="51"/>
      <c r="VDN31" s="51"/>
      <c r="VDO31" s="51"/>
      <c r="VDP31" s="51"/>
      <c r="VDQ31" s="51"/>
      <c r="VDR31" s="51"/>
      <c r="VDS31" s="51"/>
      <c r="VDT31" s="51"/>
      <c r="VDU31" s="51"/>
      <c r="VDV31" s="51"/>
      <c r="VDW31" s="51"/>
      <c r="VDX31" s="51"/>
      <c r="VDY31" s="51"/>
      <c r="VDZ31" s="51"/>
      <c r="VEA31" s="51"/>
      <c r="VEB31" s="51"/>
      <c r="VEC31" s="51"/>
      <c r="VED31" s="51"/>
      <c r="VEE31" s="51"/>
      <c r="VEF31" s="51"/>
      <c r="VEG31" s="51"/>
      <c r="VEH31" s="51"/>
      <c r="VEI31" s="51"/>
      <c r="VEJ31" s="51"/>
      <c r="VEK31" s="51"/>
      <c r="VEL31" s="51"/>
      <c r="VEM31" s="51"/>
      <c r="VEN31" s="51"/>
      <c r="VEO31" s="51"/>
      <c r="VEP31" s="51"/>
      <c r="VEQ31" s="51"/>
      <c r="VER31" s="51"/>
      <c r="VES31" s="51"/>
      <c r="VET31" s="51"/>
      <c r="VEU31" s="51"/>
      <c r="VEV31" s="51"/>
      <c r="VEW31" s="51"/>
      <c r="VEX31" s="51"/>
      <c r="VEY31" s="51"/>
      <c r="VEZ31" s="51"/>
      <c r="VFA31" s="51"/>
      <c r="VFB31" s="51"/>
      <c r="VFC31" s="51"/>
      <c r="VFD31" s="51"/>
      <c r="VFE31" s="51"/>
      <c r="VFF31" s="51"/>
      <c r="VFG31" s="51"/>
      <c r="VFH31" s="51"/>
      <c r="VFI31" s="51"/>
      <c r="VFJ31" s="51"/>
      <c r="VFK31" s="51"/>
      <c r="VFL31" s="51"/>
      <c r="VFM31" s="51"/>
      <c r="VFN31" s="51"/>
      <c r="VFO31" s="51"/>
      <c r="VFP31" s="51"/>
      <c r="VFQ31" s="51"/>
      <c r="VFR31" s="51"/>
      <c r="VFS31" s="51"/>
      <c r="VFT31" s="51"/>
      <c r="VFU31" s="51"/>
      <c r="VFV31" s="51"/>
      <c r="VFW31" s="51"/>
      <c r="VFX31" s="51"/>
      <c r="VFY31" s="51"/>
      <c r="VFZ31" s="51"/>
      <c r="VGA31" s="51"/>
      <c r="VGB31" s="51"/>
      <c r="VGC31" s="51"/>
      <c r="VGD31" s="51"/>
      <c r="VGE31" s="51"/>
      <c r="VGF31" s="51"/>
      <c r="VGG31" s="51"/>
      <c r="VGH31" s="51"/>
      <c r="VGI31" s="51"/>
      <c r="VGJ31" s="51"/>
      <c r="VGK31" s="51"/>
      <c r="VGL31" s="51"/>
      <c r="VGM31" s="51"/>
      <c r="VGN31" s="51"/>
      <c r="VGO31" s="51"/>
      <c r="VGP31" s="51"/>
      <c r="VGQ31" s="51"/>
      <c r="VGR31" s="51"/>
      <c r="VGS31" s="51"/>
      <c r="VGT31" s="51"/>
      <c r="VGU31" s="51"/>
      <c r="VGV31" s="51"/>
      <c r="VGW31" s="51"/>
      <c r="VGX31" s="51"/>
      <c r="VGY31" s="51"/>
      <c r="VGZ31" s="51"/>
      <c r="VHA31" s="51"/>
      <c r="VHB31" s="51"/>
      <c r="VHC31" s="51"/>
      <c r="VHD31" s="51"/>
      <c r="VHE31" s="51"/>
      <c r="VHF31" s="51"/>
      <c r="VHG31" s="51"/>
      <c r="VHH31" s="51"/>
      <c r="VHI31" s="51"/>
      <c r="VHJ31" s="51"/>
      <c r="VHK31" s="51"/>
      <c r="VHL31" s="51"/>
      <c r="VHM31" s="51"/>
      <c r="VHN31" s="51"/>
      <c r="VHO31" s="51"/>
      <c r="VHP31" s="51"/>
      <c r="VHQ31" s="51"/>
      <c r="VHR31" s="51"/>
      <c r="VHS31" s="51"/>
      <c r="VHT31" s="51"/>
      <c r="VHU31" s="51"/>
      <c r="VHV31" s="51"/>
      <c r="VHW31" s="51"/>
      <c r="VHX31" s="51"/>
      <c r="VHY31" s="51"/>
      <c r="VHZ31" s="51"/>
      <c r="VIA31" s="51"/>
      <c r="VIB31" s="51"/>
      <c r="VIC31" s="51"/>
      <c r="VID31" s="51"/>
      <c r="VIE31" s="51"/>
      <c r="VIF31" s="51"/>
      <c r="VIG31" s="51"/>
      <c r="VIH31" s="51"/>
      <c r="VII31" s="51"/>
      <c r="VIJ31" s="51"/>
      <c r="VIK31" s="51"/>
      <c r="VIL31" s="51"/>
      <c r="VIM31" s="51"/>
      <c r="VIN31" s="51"/>
      <c r="VIO31" s="51"/>
      <c r="VIP31" s="51"/>
      <c r="VIQ31" s="51"/>
      <c r="VIR31" s="51"/>
      <c r="VIS31" s="51"/>
      <c r="VIT31" s="51"/>
      <c r="VIU31" s="51"/>
      <c r="VIV31" s="51"/>
      <c r="VIW31" s="51"/>
      <c r="VIX31" s="51"/>
      <c r="VIY31" s="51"/>
      <c r="VIZ31" s="51"/>
      <c r="VJA31" s="51"/>
      <c r="VJB31" s="51"/>
      <c r="VJC31" s="51"/>
      <c r="VJD31" s="51"/>
      <c r="VJE31" s="51"/>
      <c r="VJF31" s="51"/>
      <c r="VJG31" s="51"/>
      <c r="VJH31" s="51"/>
      <c r="VJI31" s="51"/>
      <c r="VJJ31" s="51"/>
      <c r="VJK31" s="51"/>
      <c r="VJL31" s="51"/>
      <c r="VJM31" s="51"/>
      <c r="VJN31" s="51"/>
      <c r="VJO31" s="51"/>
      <c r="VJP31" s="51"/>
      <c r="VJQ31" s="51"/>
      <c r="VJR31" s="51"/>
      <c r="VJS31" s="51"/>
      <c r="VJT31" s="51"/>
      <c r="VJU31" s="51"/>
      <c r="VJV31" s="51"/>
      <c r="VJW31" s="51"/>
      <c r="VJX31" s="51"/>
      <c r="VJY31" s="51"/>
      <c r="VJZ31" s="51"/>
      <c r="VKA31" s="51"/>
      <c r="VKB31" s="51"/>
      <c r="VKC31" s="51"/>
      <c r="VKD31" s="51"/>
      <c r="VKE31" s="51"/>
      <c r="VKF31" s="51"/>
      <c r="VKG31" s="51"/>
      <c r="VKH31" s="51"/>
      <c r="VKI31" s="51"/>
      <c r="VKJ31" s="51"/>
      <c r="VKK31" s="51"/>
      <c r="VKL31" s="51"/>
      <c r="VKM31" s="51"/>
      <c r="VKN31" s="51"/>
      <c r="VKO31" s="51"/>
      <c r="VKP31" s="51"/>
      <c r="VKQ31" s="51"/>
      <c r="VKR31" s="51"/>
      <c r="VKS31" s="51"/>
      <c r="VKT31" s="51"/>
      <c r="VKU31" s="51"/>
      <c r="VKV31" s="51"/>
      <c r="VKW31" s="51"/>
      <c r="VKX31" s="51"/>
      <c r="VKY31" s="51"/>
      <c r="VKZ31" s="51"/>
      <c r="VLA31" s="51"/>
      <c r="VLB31" s="51"/>
      <c r="VLC31" s="51"/>
      <c r="VLD31" s="51"/>
      <c r="VLE31" s="51"/>
      <c r="VLF31" s="51"/>
      <c r="VLG31" s="51"/>
      <c r="VLH31" s="51"/>
      <c r="VLI31" s="51"/>
      <c r="VLJ31" s="51"/>
      <c r="VLK31" s="51"/>
      <c r="VLL31" s="51"/>
      <c r="VLM31" s="51"/>
      <c r="VLN31" s="51"/>
      <c r="VLO31" s="51"/>
      <c r="VLP31" s="51"/>
      <c r="VLQ31" s="51"/>
      <c r="VLR31" s="51"/>
      <c r="VLS31" s="51"/>
      <c r="VLT31" s="51"/>
      <c r="VLU31" s="51"/>
      <c r="VLV31" s="51"/>
      <c r="VLW31" s="51"/>
      <c r="VLX31" s="51"/>
      <c r="VLY31" s="51"/>
      <c r="VLZ31" s="51"/>
      <c r="VMA31" s="51"/>
      <c r="VMB31" s="51"/>
      <c r="VMC31" s="51"/>
      <c r="VMD31" s="51"/>
      <c r="VME31" s="51"/>
      <c r="VMF31" s="51"/>
      <c r="VMG31" s="51"/>
      <c r="VMH31" s="51"/>
      <c r="VMI31" s="51"/>
      <c r="VMJ31" s="51"/>
      <c r="VMK31" s="51"/>
      <c r="VML31" s="51"/>
      <c r="VMM31" s="51"/>
      <c r="VMN31" s="51"/>
      <c r="VMO31" s="51"/>
      <c r="VMP31" s="51"/>
      <c r="VMQ31" s="51"/>
      <c r="VMR31" s="51"/>
      <c r="VMS31" s="51"/>
      <c r="VMT31" s="51"/>
      <c r="VMU31" s="51"/>
      <c r="VMV31" s="51"/>
      <c r="VMW31" s="51"/>
      <c r="VMX31" s="51"/>
      <c r="VMY31" s="51"/>
      <c r="VMZ31" s="51"/>
      <c r="VNA31" s="51"/>
      <c r="VNB31" s="51"/>
      <c r="VNC31" s="51"/>
      <c r="VND31" s="51"/>
      <c r="VNE31" s="51"/>
      <c r="VNF31" s="51"/>
      <c r="VNG31" s="51"/>
      <c r="VNH31" s="51"/>
      <c r="VNI31" s="51"/>
      <c r="VNJ31" s="51"/>
      <c r="VNK31" s="51"/>
      <c r="VNL31" s="51"/>
      <c r="VNM31" s="51"/>
      <c r="VNN31" s="51"/>
      <c r="VNO31" s="51"/>
      <c r="VNP31" s="51"/>
      <c r="VNQ31" s="51"/>
      <c r="VNR31" s="51"/>
      <c r="VNS31" s="51"/>
      <c r="VNT31" s="51"/>
      <c r="VNU31" s="51"/>
      <c r="VNV31" s="51"/>
      <c r="VNW31" s="51"/>
      <c r="VNX31" s="51"/>
      <c r="VNY31" s="51"/>
      <c r="VNZ31" s="51"/>
      <c r="VOA31" s="51"/>
      <c r="VOB31" s="51"/>
      <c r="VOC31" s="51"/>
      <c r="VOD31" s="51"/>
      <c r="VOE31" s="51"/>
      <c r="VOF31" s="51"/>
      <c r="VOG31" s="51"/>
      <c r="VOH31" s="51"/>
      <c r="VOI31" s="51"/>
      <c r="VOJ31" s="51"/>
      <c r="VOK31" s="51"/>
      <c r="VOL31" s="51"/>
      <c r="VOM31" s="51"/>
      <c r="VON31" s="51"/>
      <c r="VOO31" s="51"/>
      <c r="VOP31" s="51"/>
      <c r="VOQ31" s="51"/>
      <c r="VOR31" s="51"/>
      <c r="VOS31" s="51"/>
      <c r="VOT31" s="51"/>
      <c r="VOU31" s="51"/>
      <c r="VOV31" s="51"/>
      <c r="VOW31" s="51"/>
      <c r="VOX31" s="51"/>
      <c r="VOY31" s="51"/>
      <c r="VOZ31" s="51"/>
      <c r="VPA31" s="51"/>
      <c r="VPB31" s="51"/>
      <c r="VPC31" s="51"/>
      <c r="VPD31" s="51"/>
      <c r="VPE31" s="51"/>
      <c r="VPF31" s="51"/>
      <c r="VPG31" s="51"/>
      <c r="VPH31" s="51"/>
      <c r="VPI31" s="51"/>
      <c r="VPJ31" s="51"/>
      <c r="VPK31" s="51"/>
      <c r="VPL31" s="51"/>
      <c r="VPM31" s="51"/>
      <c r="VPN31" s="51"/>
      <c r="VPO31" s="51"/>
      <c r="VPP31" s="51"/>
      <c r="VPQ31" s="51"/>
      <c r="VPR31" s="51"/>
      <c r="VPS31" s="51"/>
      <c r="VPT31" s="51"/>
      <c r="VPU31" s="51"/>
      <c r="VPV31" s="51"/>
      <c r="VPW31" s="51"/>
      <c r="VPX31" s="51"/>
      <c r="VPY31" s="51"/>
      <c r="VPZ31" s="51"/>
      <c r="VQA31" s="51"/>
      <c r="VQB31" s="51"/>
      <c r="VQC31" s="51"/>
      <c r="VQD31" s="51"/>
      <c r="VQE31" s="51"/>
      <c r="VQF31" s="51"/>
      <c r="VQG31" s="51"/>
      <c r="VQH31" s="51"/>
      <c r="VQI31" s="51"/>
      <c r="VQJ31" s="51"/>
      <c r="VQK31" s="51"/>
      <c r="VQL31" s="51"/>
      <c r="VQM31" s="51"/>
      <c r="VQN31" s="51"/>
      <c r="VQO31" s="51"/>
      <c r="VQP31" s="51"/>
      <c r="VQQ31" s="51"/>
      <c r="VQR31" s="51"/>
      <c r="VQS31" s="51"/>
      <c r="VQT31" s="51"/>
      <c r="VQU31" s="51"/>
      <c r="VQV31" s="51"/>
      <c r="VQW31" s="51"/>
      <c r="VQX31" s="51"/>
      <c r="VQY31" s="51"/>
      <c r="VQZ31" s="51"/>
      <c r="VRA31" s="51"/>
      <c r="VRB31" s="51"/>
      <c r="VRC31" s="51"/>
      <c r="VRD31" s="51"/>
      <c r="VRE31" s="51"/>
      <c r="VRF31" s="51"/>
      <c r="VRG31" s="51"/>
      <c r="VRH31" s="51"/>
      <c r="VRI31" s="51"/>
      <c r="VRJ31" s="51"/>
      <c r="VRK31" s="51"/>
      <c r="VRL31" s="51"/>
      <c r="VRM31" s="51"/>
      <c r="VRN31" s="51"/>
      <c r="VRO31" s="51"/>
      <c r="VRP31" s="51"/>
      <c r="VRQ31" s="51"/>
      <c r="VRR31" s="51"/>
      <c r="VRS31" s="51"/>
      <c r="VRT31" s="51"/>
      <c r="VRU31" s="51"/>
      <c r="VRV31" s="51"/>
      <c r="VRW31" s="51"/>
      <c r="VRX31" s="51"/>
      <c r="VRY31" s="51"/>
      <c r="VRZ31" s="51"/>
      <c r="VSA31" s="51"/>
      <c r="VSB31" s="51"/>
      <c r="VSC31" s="51"/>
      <c r="VSD31" s="51"/>
      <c r="VSE31" s="51"/>
      <c r="VSF31" s="51"/>
      <c r="VSG31" s="51"/>
      <c r="VSH31" s="51"/>
      <c r="VSI31" s="51"/>
      <c r="VSJ31" s="51"/>
      <c r="VSK31" s="51"/>
      <c r="VSL31" s="51"/>
      <c r="VSM31" s="51"/>
      <c r="VSN31" s="51"/>
      <c r="VSO31" s="51"/>
      <c r="VSP31" s="51"/>
      <c r="VSQ31" s="51"/>
      <c r="VSR31" s="51"/>
      <c r="VSS31" s="51"/>
      <c r="VST31" s="51"/>
      <c r="VSU31" s="51"/>
      <c r="VSV31" s="51"/>
      <c r="VSW31" s="51"/>
      <c r="VSX31" s="51"/>
      <c r="VSY31" s="51"/>
      <c r="VSZ31" s="51"/>
      <c r="VTA31" s="51"/>
      <c r="VTB31" s="51"/>
      <c r="VTC31" s="51"/>
      <c r="VTD31" s="51"/>
      <c r="VTE31" s="51"/>
      <c r="VTF31" s="51"/>
      <c r="VTG31" s="51"/>
      <c r="VTH31" s="51"/>
      <c r="VTI31" s="51"/>
      <c r="VTJ31" s="51"/>
      <c r="VTK31" s="51"/>
      <c r="VTL31" s="51"/>
      <c r="VTM31" s="51"/>
      <c r="VTN31" s="51"/>
      <c r="VTO31" s="51"/>
      <c r="VTP31" s="51"/>
      <c r="VTQ31" s="51"/>
      <c r="VTR31" s="51"/>
      <c r="VTS31" s="51"/>
      <c r="VTT31" s="51"/>
      <c r="VTU31" s="51"/>
      <c r="VTV31" s="51"/>
      <c r="VTW31" s="51"/>
      <c r="VTX31" s="51"/>
      <c r="VTY31" s="51"/>
      <c r="VTZ31" s="51"/>
      <c r="VUA31" s="51"/>
      <c r="VUB31" s="51"/>
      <c r="VUC31" s="51"/>
      <c r="VUD31" s="51"/>
      <c r="VUE31" s="51"/>
      <c r="VUF31" s="51"/>
      <c r="VUG31" s="51"/>
      <c r="VUH31" s="51"/>
      <c r="VUI31" s="51"/>
      <c r="VUJ31" s="51"/>
      <c r="VUK31" s="51"/>
      <c r="VUL31" s="51"/>
      <c r="VUM31" s="51"/>
      <c r="VUN31" s="51"/>
      <c r="VUO31" s="51"/>
      <c r="VUP31" s="51"/>
      <c r="VUQ31" s="51"/>
      <c r="VUR31" s="51"/>
      <c r="VUS31" s="51"/>
      <c r="VUT31" s="51"/>
      <c r="VUU31" s="51"/>
      <c r="VUV31" s="51"/>
      <c r="VUW31" s="51"/>
      <c r="VUX31" s="51"/>
      <c r="VUY31" s="51"/>
      <c r="VUZ31" s="51"/>
      <c r="VVA31" s="51"/>
      <c r="VVB31" s="51"/>
      <c r="VVC31" s="51"/>
      <c r="VVD31" s="51"/>
      <c r="VVE31" s="51"/>
      <c r="VVF31" s="51"/>
      <c r="VVG31" s="51"/>
      <c r="VVH31" s="51"/>
      <c r="VVI31" s="51"/>
      <c r="VVJ31" s="51"/>
      <c r="VVK31" s="51"/>
      <c r="VVL31" s="51"/>
      <c r="VVM31" s="51"/>
      <c r="VVN31" s="51"/>
      <c r="VVO31" s="51"/>
      <c r="VVP31" s="51"/>
      <c r="VVQ31" s="51"/>
      <c r="VVR31" s="51"/>
      <c r="VVS31" s="51"/>
      <c r="VVT31" s="51"/>
      <c r="VVU31" s="51"/>
      <c r="VVV31" s="51"/>
      <c r="VVW31" s="51"/>
      <c r="VVX31" s="51"/>
      <c r="VVY31" s="51"/>
      <c r="VVZ31" s="51"/>
      <c r="VWA31" s="51"/>
      <c r="VWB31" s="51"/>
      <c r="VWC31" s="51"/>
      <c r="VWD31" s="51"/>
      <c r="VWE31" s="51"/>
      <c r="VWF31" s="51"/>
      <c r="VWG31" s="51"/>
      <c r="VWH31" s="51"/>
      <c r="VWI31" s="51"/>
      <c r="VWJ31" s="51"/>
      <c r="VWK31" s="51"/>
      <c r="VWL31" s="51"/>
      <c r="VWM31" s="51"/>
      <c r="VWN31" s="51"/>
      <c r="VWO31" s="51"/>
      <c r="VWP31" s="51"/>
      <c r="VWQ31" s="51"/>
      <c r="VWR31" s="51"/>
      <c r="VWS31" s="51"/>
      <c r="VWT31" s="51"/>
      <c r="VWU31" s="51"/>
      <c r="VWV31" s="51"/>
      <c r="VWW31" s="51"/>
      <c r="VWX31" s="51"/>
      <c r="VWY31" s="51"/>
      <c r="VWZ31" s="51"/>
      <c r="VXA31" s="51"/>
      <c r="VXB31" s="51"/>
      <c r="VXC31" s="51"/>
      <c r="VXD31" s="51"/>
      <c r="VXE31" s="51"/>
      <c r="VXF31" s="51"/>
      <c r="VXG31" s="51"/>
      <c r="VXH31" s="51"/>
      <c r="VXI31" s="51"/>
      <c r="VXJ31" s="51"/>
      <c r="VXK31" s="51"/>
      <c r="VXL31" s="51"/>
      <c r="VXM31" s="51"/>
      <c r="VXN31" s="51"/>
      <c r="VXO31" s="51"/>
      <c r="VXP31" s="51"/>
      <c r="VXQ31" s="51"/>
      <c r="VXR31" s="51"/>
      <c r="VXS31" s="51"/>
      <c r="VXT31" s="51"/>
      <c r="VXU31" s="51"/>
      <c r="VXV31" s="51"/>
      <c r="VXW31" s="51"/>
      <c r="VXX31" s="51"/>
      <c r="VXY31" s="51"/>
      <c r="VXZ31" s="51"/>
      <c r="VYA31" s="51"/>
      <c r="VYB31" s="51"/>
      <c r="VYC31" s="51"/>
      <c r="VYD31" s="51"/>
      <c r="VYE31" s="51"/>
      <c r="VYF31" s="51"/>
      <c r="VYG31" s="51"/>
      <c r="VYH31" s="51"/>
      <c r="VYI31" s="51"/>
      <c r="VYJ31" s="51"/>
      <c r="VYK31" s="51"/>
      <c r="VYL31" s="51"/>
      <c r="VYM31" s="51"/>
      <c r="VYN31" s="51"/>
      <c r="VYO31" s="51"/>
      <c r="VYP31" s="51"/>
      <c r="VYQ31" s="51"/>
      <c r="VYR31" s="51"/>
      <c r="VYS31" s="51"/>
      <c r="VYT31" s="51"/>
      <c r="VYU31" s="51"/>
      <c r="VYV31" s="51"/>
      <c r="VYW31" s="51"/>
      <c r="VYX31" s="51"/>
      <c r="VYY31" s="51"/>
      <c r="VYZ31" s="51"/>
      <c r="VZA31" s="51"/>
      <c r="VZB31" s="51"/>
      <c r="VZC31" s="51"/>
      <c r="VZD31" s="51"/>
      <c r="VZE31" s="51"/>
      <c r="VZF31" s="51"/>
      <c r="VZG31" s="51"/>
      <c r="VZH31" s="51"/>
      <c r="VZI31" s="51"/>
      <c r="VZJ31" s="51"/>
      <c r="VZK31" s="51"/>
      <c r="VZL31" s="51"/>
      <c r="VZM31" s="51"/>
      <c r="VZN31" s="51"/>
      <c r="VZO31" s="51"/>
      <c r="VZP31" s="51"/>
      <c r="VZQ31" s="51"/>
      <c r="VZR31" s="51"/>
      <c r="VZS31" s="51"/>
      <c r="VZT31" s="51"/>
      <c r="VZU31" s="51"/>
      <c r="VZV31" s="51"/>
      <c r="VZW31" s="51"/>
      <c r="VZX31" s="51"/>
      <c r="VZY31" s="51"/>
      <c r="VZZ31" s="51"/>
      <c r="WAA31" s="51"/>
      <c r="WAB31" s="51"/>
      <c r="WAC31" s="51"/>
      <c r="WAD31" s="51"/>
      <c r="WAE31" s="51"/>
      <c r="WAF31" s="51"/>
      <c r="WAG31" s="51"/>
      <c r="WAH31" s="51"/>
      <c r="WAI31" s="51"/>
      <c r="WAJ31" s="51"/>
      <c r="WAK31" s="51"/>
      <c r="WAL31" s="51"/>
      <c r="WAM31" s="51"/>
      <c r="WAN31" s="51"/>
      <c r="WAO31" s="51"/>
      <c r="WAP31" s="51"/>
      <c r="WAQ31" s="51"/>
      <c r="WAR31" s="51"/>
      <c r="WAS31" s="51"/>
      <c r="WAT31" s="51"/>
      <c r="WAU31" s="51"/>
      <c r="WAV31" s="51"/>
      <c r="WAW31" s="51"/>
      <c r="WAX31" s="51"/>
      <c r="WAY31" s="51"/>
      <c r="WAZ31" s="51"/>
      <c r="WBA31" s="51"/>
      <c r="WBB31" s="51"/>
      <c r="WBC31" s="51"/>
      <c r="WBD31" s="51"/>
      <c r="WBE31" s="51"/>
      <c r="WBF31" s="51"/>
      <c r="WBG31" s="51"/>
      <c r="WBH31" s="51"/>
      <c r="WBI31" s="51"/>
      <c r="WBJ31" s="51"/>
      <c r="WBK31" s="51"/>
      <c r="WBL31" s="51"/>
      <c r="WBM31" s="51"/>
      <c r="WBN31" s="51"/>
      <c r="WBO31" s="51"/>
      <c r="WBP31" s="51"/>
      <c r="WBQ31" s="51"/>
      <c r="WBR31" s="51"/>
      <c r="WBS31" s="51"/>
      <c r="WBT31" s="51"/>
      <c r="WBU31" s="51"/>
      <c r="WBV31" s="51"/>
      <c r="WBW31" s="51"/>
      <c r="WBX31" s="51"/>
      <c r="WBY31" s="51"/>
      <c r="WBZ31" s="51"/>
      <c r="WCA31" s="51"/>
      <c r="WCB31" s="51"/>
      <c r="WCC31" s="51"/>
      <c r="WCD31" s="51"/>
      <c r="WCE31" s="51"/>
      <c r="WCF31" s="51"/>
      <c r="WCG31" s="51"/>
      <c r="WCH31" s="51"/>
      <c r="WCI31" s="51"/>
      <c r="WCJ31" s="51"/>
      <c r="WCK31" s="51"/>
      <c r="WCL31" s="51"/>
      <c r="WCM31" s="51"/>
      <c r="WCN31" s="51"/>
      <c r="WCO31" s="51"/>
      <c r="WCP31" s="51"/>
      <c r="WCQ31" s="51"/>
      <c r="WCR31" s="51"/>
      <c r="WCS31" s="51"/>
      <c r="WCT31" s="51"/>
      <c r="WCU31" s="51"/>
      <c r="WCV31" s="51"/>
      <c r="WCW31" s="51"/>
      <c r="WCX31" s="51"/>
      <c r="WCY31" s="51"/>
      <c r="WCZ31" s="51"/>
      <c r="WDA31" s="51"/>
      <c r="WDB31" s="51"/>
      <c r="WDC31" s="51"/>
      <c r="WDD31" s="51"/>
      <c r="WDE31" s="51"/>
      <c r="WDF31" s="51"/>
      <c r="WDG31" s="51"/>
      <c r="WDH31" s="51"/>
      <c r="WDI31" s="51"/>
      <c r="WDJ31" s="51"/>
      <c r="WDK31" s="51"/>
      <c r="WDL31" s="51"/>
      <c r="WDM31" s="51"/>
      <c r="WDN31" s="51"/>
      <c r="WDO31" s="51"/>
      <c r="WDP31" s="51"/>
      <c r="WDQ31" s="51"/>
      <c r="WDR31" s="51"/>
      <c r="WDS31" s="51"/>
      <c r="WDT31" s="51"/>
      <c r="WDU31" s="51"/>
      <c r="WDV31" s="51"/>
      <c r="WDW31" s="51"/>
      <c r="WDX31" s="51"/>
      <c r="WDY31" s="51"/>
      <c r="WDZ31" s="51"/>
      <c r="WEA31" s="51"/>
      <c r="WEB31" s="51"/>
      <c r="WEC31" s="51"/>
      <c r="WED31" s="51"/>
      <c r="WEE31" s="51"/>
      <c r="WEF31" s="51"/>
      <c r="WEG31" s="51"/>
      <c r="WEH31" s="51"/>
      <c r="WEI31" s="51"/>
      <c r="WEJ31" s="51"/>
      <c r="WEK31" s="51"/>
      <c r="WEL31" s="51"/>
      <c r="WEM31" s="51"/>
      <c r="WEN31" s="51"/>
      <c r="WEO31" s="51"/>
      <c r="WEP31" s="51"/>
      <c r="WEQ31" s="51"/>
      <c r="WER31" s="51"/>
      <c r="WES31" s="51"/>
      <c r="WET31" s="51"/>
      <c r="WEU31" s="51"/>
      <c r="WEV31" s="51"/>
      <c r="WEW31" s="51"/>
      <c r="WEX31" s="51"/>
      <c r="WEY31" s="51"/>
      <c r="WEZ31" s="51"/>
      <c r="WFA31" s="51"/>
      <c r="WFB31" s="51"/>
      <c r="WFC31" s="51"/>
      <c r="WFD31" s="51"/>
      <c r="WFE31" s="51"/>
      <c r="WFF31" s="51"/>
      <c r="WFG31" s="51"/>
      <c r="WFH31" s="51"/>
      <c r="WFI31" s="51"/>
      <c r="WFJ31" s="51"/>
      <c r="WFK31" s="51"/>
      <c r="WFL31" s="51"/>
      <c r="WFM31" s="51"/>
      <c r="WFN31" s="51"/>
      <c r="WFO31" s="51"/>
      <c r="WFP31" s="51"/>
      <c r="WFQ31" s="51"/>
      <c r="WFR31" s="51"/>
      <c r="WFS31" s="51"/>
      <c r="WFT31" s="51"/>
      <c r="WFU31" s="51"/>
      <c r="WFV31" s="51"/>
      <c r="WFW31" s="51"/>
      <c r="WFX31" s="51"/>
      <c r="WFY31" s="51"/>
      <c r="WFZ31" s="51"/>
      <c r="WGA31" s="51"/>
      <c r="WGB31" s="51"/>
      <c r="WGC31" s="51"/>
      <c r="WGD31" s="51"/>
      <c r="WGE31" s="51"/>
      <c r="WGF31" s="51"/>
      <c r="WGG31" s="51"/>
      <c r="WGH31" s="51"/>
      <c r="WGI31" s="51"/>
      <c r="WGJ31" s="51"/>
      <c r="WGK31" s="51"/>
      <c r="WGL31" s="51"/>
      <c r="WGM31" s="51"/>
      <c r="WGN31" s="51"/>
      <c r="WGO31" s="51"/>
      <c r="WGP31" s="51"/>
      <c r="WGQ31" s="51"/>
      <c r="WGR31" s="51"/>
      <c r="WGS31" s="51"/>
      <c r="WGT31" s="51"/>
      <c r="WGU31" s="51"/>
      <c r="WGV31" s="51"/>
      <c r="WGW31" s="51"/>
      <c r="WGX31" s="51"/>
      <c r="WGY31" s="51"/>
      <c r="WGZ31" s="51"/>
      <c r="WHA31" s="51"/>
      <c r="WHB31" s="51"/>
      <c r="WHC31" s="51"/>
      <c r="WHD31" s="51"/>
      <c r="WHE31" s="51"/>
      <c r="WHF31" s="51"/>
      <c r="WHG31" s="51"/>
      <c r="WHH31" s="51"/>
      <c r="WHI31" s="51"/>
      <c r="WHJ31" s="51"/>
      <c r="WHK31" s="51"/>
      <c r="WHL31" s="51"/>
      <c r="WHM31" s="51"/>
      <c r="WHN31" s="51"/>
      <c r="WHO31" s="51"/>
      <c r="WHP31" s="51"/>
      <c r="WHQ31" s="51"/>
      <c r="WHR31" s="51"/>
      <c r="WHS31" s="51"/>
      <c r="WHT31" s="51"/>
      <c r="WHU31" s="51"/>
      <c r="WHV31" s="51"/>
      <c r="WHW31" s="51"/>
      <c r="WHX31" s="51"/>
      <c r="WHY31" s="51"/>
      <c r="WHZ31" s="51"/>
      <c r="WIA31" s="51"/>
      <c r="WIB31" s="51"/>
      <c r="WIC31" s="51"/>
      <c r="WID31" s="51"/>
      <c r="WIE31" s="51"/>
      <c r="WIF31" s="51"/>
      <c r="WIG31" s="51"/>
      <c r="WIH31" s="51"/>
      <c r="WII31" s="51"/>
      <c r="WIJ31" s="51"/>
      <c r="WIK31" s="51"/>
      <c r="WIL31" s="51"/>
      <c r="WIM31" s="51"/>
      <c r="WIN31" s="51"/>
      <c r="WIO31" s="51"/>
      <c r="WIP31" s="51"/>
      <c r="WIQ31" s="51"/>
      <c r="WIR31" s="51"/>
      <c r="WIS31" s="51"/>
      <c r="WIT31" s="51"/>
      <c r="WIU31" s="51"/>
      <c r="WIV31" s="51"/>
      <c r="WIW31" s="51"/>
      <c r="WIX31" s="51"/>
      <c r="WIY31" s="51"/>
      <c r="WIZ31" s="51"/>
      <c r="WJA31" s="51"/>
      <c r="WJB31" s="51"/>
      <c r="WJC31" s="51"/>
      <c r="WJD31" s="51"/>
      <c r="WJE31" s="51"/>
      <c r="WJF31" s="51"/>
      <c r="WJG31" s="51"/>
      <c r="WJH31" s="51"/>
      <c r="WJI31" s="51"/>
      <c r="WJJ31" s="51"/>
      <c r="WJK31" s="51"/>
      <c r="WJL31" s="51"/>
      <c r="WJM31" s="51"/>
      <c r="WJN31" s="51"/>
      <c r="WJO31" s="51"/>
      <c r="WJP31" s="51"/>
      <c r="WJQ31" s="51"/>
      <c r="WJR31" s="51"/>
      <c r="WJS31" s="51"/>
      <c r="WJT31" s="51"/>
      <c r="WJU31" s="51"/>
      <c r="WJV31" s="51"/>
      <c r="WJW31" s="51"/>
      <c r="WJX31" s="51"/>
      <c r="WJY31" s="51"/>
      <c r="WJZ31" s="51"/>
      <c r="WKA31" s="51"/>
      <c r="WKB31" s="51"/>
      <c r="WKC31" s="51"/>
      <c r="WKD31" s="51"/>
      <c r="WKE31" s="51"/>
      <c r="WKF31" s="51"/>
      <c r="WKG31" s="51"/>
      <c r="WKH31" s="51"/>
      <c r="WKI31" s="51"/>
      <c r="WKJ31" s="51"/>
      <c r="WKK31" s="51"/>
      <c r="WKL31" s="51"/>
      <c r="WKM31" s="51"/>
      <c r="WKN31" s="51"/>
      <c r="WKO31" s="51"/>
      <c r="WKP31" s="51"/>
      <c r="WKQ31" s="51"/>
      <c r="WKR31" s="51"/>
      <c r="WKS31" s="51"/>
      <c r="WKT31" s="51"/>
      <c r="WKU31" s="51"/>
      <c r="WKV31" s="51"/>
      <c r="WKW31" s="51"/>
      <c r="WKX31" s="51"/>
      <c r="WKY31" s="51"/>
      <c r="WKZ31" s="51"/>
      <c r="WLA31" s="51"/>
      <c r="WLB31" s="51"/>
      <c r="WLC31" s="51"/>
      <c r="WLD31" s="51"/>
      <c r="WLE31" s="51"/>
      <c r="WLF31" s="51"/>
      <c r="WLG31" s="51"/>
      <c r="WLH31" s="51"/>
      <c r="WLI31" s="51"/>
      <c r="WLJ31" s="51"/>
      <c r="WLK31" s="51"/>
      <c r="WLL31" s="51"/>
      <c r="WLM31" s="51"/>
      <c r="WLN31" s="51"/>
      <c r="WLO31" s="51"/>
      <c r="WLP31" s="51"/>
      <c r="WLQ31" s="51"/>
      <c r="WLR31" s="51"/>
      <c r="WLS31" s="51"/>
      <c r="WLT31" s="51"/>
      <c r="WLU31" s="51"/>
      <c r="WLV31" s="51"/>
      <c r="WLW31" s="51"/>
      <c r="WLX31" s="51"/>
      <c r="WLY31" s="51"/>
      <c r="WLZ31" s="51"/>
      <c r="WMA31" s="51"/>
      <c r="WMB31" s="51"/>
      <c r="WMC31" s="51"/>
      <c r="WMD31" s="51"/>
      <c r="WME31" s="51"/>
      <c r="WMF31" s="51"/>
      <c r="WMG31" s="51"/>
      <c r="WMH31" s="51"/>
      <c r="WMI31" s="51"/>
      <c r="WMJ31" s="51"/>
      <c r="WMK31" s="51"/>
      <c r="WML31" s="51"/>
      <c r="WMM31" s="51"/>
      <c r="WMN31" s="51"/>
      <c r="WMO31" s="51"/>
      <c r="WMP31" s="51"/>
      <c r="WMQ31" s="51"/>
      <c r="WMR31" s="51"/>
      <c r="WMS31" s="51"/>
      <c r="WMT31" s="51"/>
      <c r="WMU31" s="51"/>
      <c r="WMV31" s="51"/>
      <c r="WMW31" s="51"/>
      <c r="WMX31" s="51"/>
      <c r="WMY31" s="51"/>
      <c r="WMZ31" s="51"/>
      <c r="WNA31" s="51"/>
      <c r="WNB31" s="51"/>
      <c r="WNC31" s="51"/>
      <c r="WND31" s="51"/>
      <c r="WNE31" s="51"/>
      <c r="WNF31" s="51"/>
      <c r="WNG31" s="51"/>
      <c r="WNH31" s="51"/>
      <c r="WNI31" s="51"/>
      <c r="WNJ31" s="51"/>
      <c r="WNK31" s="51"/>
      <c r="WNL31" s="51"/>
      <c r="WNM31" s="51"/>
      <c r="WNN31" s="51"/>
      <c r="WNO31" s="51"/>
      <c r="WNP31" s="51"/>
      <c r="WNQ31" s="51"/>
      <c r="WNR31" s="51"/>
      <c r="WNS31" s="51"/>
      <c r="WNT31" s="51"/>
      <c r="WNU31" s="51"/>
      <c r="WNV31" s="51"/>
      <c r="WNW31" s="51"/>
      <c r="WNX31" s="51"/>
      <c r="WNY31" s="51"/>
      <c r="WNZ31" s="51"/>
      <c r="WOA31" s="51"/>
      <c r="WOB31" s="51"/>
      <c r="WOC31" s="51"/>
      <c r="WOD31" s="51"/>
      <c r="WOE31" s="51"/>
      <c r="WOF31" s="51"/>
      <c r="WOG31" s="51"/>
      <c r="WOH31" s="51"/>
      <c r="WOI31" s="51"/>
      <c r="WOJ31" s="51"/>
      <c r="WOK31" s="51"/>
      <c r="WOL31" s="51"/>
      <c r="WOM31" s="51"/>
      <c r="WON31" s="51"/>
      <c r="WOO31" s="51"/>
      <c r="WOP31" s="51"/>
      <c r="WOQ31" s="51"/>
      <c r="WOR31" s="51"/>
      <c r="WOS31" s="51"/>
      <c r="WOT31" s="51"/>
      <c r="WOU31" s="51"/>
      <c r="WOV31" s="51"/>
      <c r="WOW31" s="51"/>
      <c r="WOX31" s="51"/>
      <c r="WOY31" s="51"/>
      <c r="WOZ31" s="51"/>
      <c r="WPA31" s="51"/>
      <c r="WPB31" s="51"/>
      <c r="WPC31" s="51"/>
      <c r="WPD31" s="51"/>
      <c r="WPE31" s="51"/>
      <c r="WPF31" s="51"/>
      <c r="WPG31" s="51"/>
      <c r="WPH31" s="51"/>
      <c r="WPI31" s="51"/>
      <c r="WPJ31" s="51"/>
      <c r="WPK31" s="51"/>
      <c r="WPL31" s="51"/>
      <c r="WPM31" s="51"/>
      <c r="WPN31" s="51"/>
      <c r="WPO31" s="51"/>
      <c r="WPP31" s="51"/>
      <c r="WPQ31" s="51"/>
      <c r="WPR31" s="51"/>
      <c r="WPS31" s="51"/>
      <c r="WPT31" s="51"/>
      <c r="WPU31" s="51"/>
      <c r="WPV31" s="51"/>
      <c r="WPW31" s="51"/>
      <c r="WPX31" s="51"/>
      <c r="WPY31" s="51"/>
      <c r="WPZ31" s="51"/>
      <c r="WQA31" s="51"/>
      <c r="WQB31" s="51"/>
      <c r="WQC31" s="51"/>
      <c r="WQD31" s="51"/>
      <c r="WQE31" s="51"/>
      <c r="WQF31" s="51"/>
      <c r="WQG31" s="51"/>
      <c r="WQH31" s="51"/>
      <c r="WQI31" s="51"/>
      <c r="WQJ31" s="51"/>
      <c r="WQK31" s="51"/>
      <c r="WQL31" s="51"/>
      <c r="WQM31" s="51"/>
      <c r="WQN31" s="51"/>
      <c r="WQO31" s="51"/>
      <c r="WQP31" s="51"/>
      <c r="WQQ31" s="51"/>
      <c r="WQR31" s="51"/>
      <c r="WQS31" s="51"/>
      <c r="WQT31" s="51"/>
      <c r="WQU31" s="51"/>
      <c r="WQV31" s="51"/>
      <c r="WQW31" s="51"/>
      <c r="WQX31" s="51"/>
      <c r="WQY31" s="51"/>
      <c r="WQZ31" s="51"/>
      <c r="WRA31" s="51"/>
      <c r="WRB31" s="51"/>
      <c r="WRC31" s="51"/>
      <c r="WRD31" s="51"/>
      <c r="WRE31" s="51"/>
      <c r="WRF31" s="51"/>
      <c r="WRG31" s="51"/>
      <c r="WRH31" s="51"/>
      <c r="WRI31" s="51"/>
      <c r="WRJ31" s="51"/>
      <c r="WRK31" s="51"/>
      <c r="WRL31" s="51"/>
      <c r="WRM31" s="51"/>
      <c r="WRN31" s="51"/>
      <c r="WRO31" s="51"/>
      <c r="WRP31" s="51"/>
      <c r="WRQ31" s="51"/>
      <c r="WRR31" s="51"/>
      <c r="WRS31" s="51"/>
      <c r="WRT31" s="51"/>
      <c r="WRU31" s="51"/>
      <c r="WRV31" s="51"/>
      <c r="WRW31" s="51"/>
      <c r="WRX31" s="51"/>
      <c r="WRY31" s="51"/>
      <c r="WRZ31" s="51"/>
      <c r="WSA31" s="51"/>
      <c r="WSB31" s="51"/>
      <c r="WSC31" s="51"/>
      <c r="WSD31" s="51"/>
      <c r="WSE31" s="51"/>
      <c r="WSF31" s="51"/>
      <c r="WSG31" s="51"/>
      <c r="WSH31" s="51"/>
      <c r="WSI31" s="51"/>
      <c r="WSJ31" s="51"/>
      <c r="WSK31" s="51"/>
      <c r="WSL31" s="51"/>
      <c r="WSM31" s="51"/>
      <c r="WSN31" s="51"/>
      <c r="WSO31" s="51"/>
      <c r="WSP31" s="51"/>
      <c r="WSQ31" s="51"/>
      <c r="WSR31" s="51"/>
      <c r="WSS31" s="51"/>
      <c r="WST31" s="51"/>
      <c r="WSU31" s="51"/>
      <c r="WSV31" s="51"/>
      <c r="WSW31" s="51"/>
      <c r="WSX31" s="51"/>
      <c r="WSY31" s="51"/>
      <c r="WSZ31" s="51"/>
      <c r="WTA31" s="51"/>
      <c r="WTB31" s="51"/>
      <c r="WTC31" s="51"/>
      <c r="WTD31" s="51"/>
      <c r="WTE31" s="51"/>
      <c r="WTF31" s="51"/>
      <c r="WTG31" s="51"/>
      <c r="WTH31" s="51"/>
      <c r="WTI31" s="51"/>
      <c r="WTJ31" s="51"/>
      <c r="WTK31" s="51"/>
      <c r="WTL31" s="51"/>
      <c r="WTM31" s="51"/>
      <c r="WTN31" s="51"/>
      <c r="WTO31" s="51"/>
      <c r="WTP31" s="51"/>
      <c r="WTQ31" s="51"/>
      <c r="WTR31" s="51"/>
      <c r="WTS31" s="51"/>
      <c r="WTT31" s="51"/>
      <c r="WTU31" s="51"/>
      <c r="WTV31" s="51"/>
      <c r="WTW31" s="51"/>
      <c r="WTX31" s="51"/>
      <c r="WTY31" s="51"/>
      <c r="WTZ31" s="51"/>
      <c r="WUA31" s="51"/>
      <c r="WUB31" s="51"/>
      <c r="WUC31" s="51"/>
      <c r="WUD31" s="51"/>
      <c r="WUE31" s="51"/>
      <c r="WUF31" s="51"/>
      <c r="WUG31" s="51"/>
      <c r="WUH31" s="51"/>
      <c r="WUI31" s="51"/>
      <c r="WUJ31" s="51"/>
      <c r="WUK31" s="51"/>
      <c r="WUL31" s="51"/>
      <c r="WUM31" s="51"/>
      <c r="WUN31" s="51"/>
      <c r="WUO31" s="51"/>
      <c r="WUP31" s="51"/>
      <c r="WUQ31" s="51"/>
      <c r="WUR31" s="51"/>
      <c r="WUS31" s="51"/>
      <c r="WUT31" s="51"/>
      <c r="WUU31" s="51"/>
      <c r="WUV31" s="51"/>
      <c r="WUW31" s="51"/>
      <c r="WUX31" s="51"/>
      <c r="WUY31" s="51"/>
      <c r="WUZ31" s="51"/>
      <c r="WVA31" s="51"/>
      <c r="WVB31" s="51"/>
      <c r="WVC31" s="51"/>
      <c r="WVD31" s="51"/>
      <c r="WVE31" s="51"/>
      <c r="WVF31" s="51"/>
      <c r="WVG31" s="51"/>
      <c r="WVH31" s="51"/>
      <c r="WVI31" s="51"/>
      <c r="WVJ31" s="51"/>
      <c r="WVK31" s="51"/>
      <c r="WVL31" s="51"/>
      <c r="WVM31" s="51"/>
      <c r="WVN31" s="51"/>
      <c r="WVO31" s="51"/>
      <c r="WVP31" s="51"/>
      <c r="WVQ31" s="51"/>
      <c r="WVR31" s="51"/>
      <c r="WVS31" s="51"/>
      <c r="WVT31" s="51"/>
      <c r="WVU31" s="51"/>
      <c r="WVV31" s="51"/>
      <c r="WVW31" s="51"/>
      <c r="WVX31" s="51"/>
      <c r="WVY31" s="51"/>
      <c r="WVZ31" s="51"/>
      <c r="WWA31" s="51"/>
      <c r="WWB31" s="51"/>
      <c r="WWC31" s="51"/>
      <c r="WWD31" s="51"/>
      <c r="WWE31" s="51"/>
      <c r="WWF31" s="51"/>
      <c r="WWG31" s="51"/>
      <c r="WWH31" s="51"/>
      <c r="WWI31" s="51"/>
      <c r="WWJ31" s="51"/>
      <c r="WWK31" s="51"/>
      <c r="WWL31" s="51"/>
      <c r="WWM31" s="51"/>
      <c r="WWN31" s="51"/>
      <c r="WWO31" s="51"/>
      <c r="WWP31" s="51"/>
      <c r="WWQ31" s="51"/>
      <c r="WWR31" s="51"/>
      <c r="WWS31" s="51"/>
      <c r="WWT31" s="51"/>
      <c r="WWU31" s="51"/>
      <c r="WWV31" s="51"/>
      <c r="WWW31" s="51"/>
      <c r="WWX31" s="51"/>
      <c r="WWY31" s="51"/>
      <c r="WWZ31" s="51"/>
      <c r="WXA31" s="51"/>
      <c r="WXB31" s="51"/>
      <c r="WXC31" s="51"/>
      <c r="WXD31" s="51"/>
      <c r="WXE31" s="51"/>
      <c r="WXF31" s="51"/>
      <c r="WXG31" s="51"/>
      <c r="WXH31" s="51"/>
      <c r="WXI31" s="51"/>
      <c r="WXJ31" s="51"/>
      <c r="WXK31" s="51"/>
      <c r="WXL31" s="51"/>
      <c r="WXM31" s="51"/>
      <c r="WXN31" s="51"/>
      <c r="WXO31" s="51"/>
      <c r="WXP31" s="51"/>
      <c r="WXQ31" s="51"/>
      <c r="WXR31" s="51"/>
      <c r="WXS31" s="51"/>
      <c r="WXT31" s="51"/>
      <c r="WXU31" s="51"/>
      <c r="WXV31" s="51"/>
      <c r="WXW31" s="51"/>
      <c r="WXX31" s="51"/>
      <c r="WXY31" s="51"/>
      <c r="WXZ31" s="51"/>
      <c r="WYA31" s="51"/>
      <c r="WYB31" s="51"/>
      <c r="WYC31" s="51"/>
      <c r="WYD31" s="51"/>
      <c r="WYE31" s="51"/>
      <c r="WYF31" s="51"/>
      <c r="WYG31" s="51"/>
      <c r="WYH31" s="51"/>
      <c r="WYI31" s="51"/>
      <c r="WYJ31" s="51"/>
      <c r="WYK31" s="51"/>
      <c r="WYL31" s="51"/>
      <c r="WYM31" s="51"/>
      <c r="WYN31" s="51"/>
      <c r="WYO31" s="51"/>
      <c r="WYP31" s="51"/>
      <c r="WYQ31" s="51"/>
      <c r="WYR31" s="51"/>
      <c r="WYS31" s="51"/>
      <c r="WYT31" s="51"/>
      <c r="WYU31" s="51"/>
      <c r="WYV31" s="51"/>
      <c r="WYW31" s="51"/>
      <c r="WYX31" s="51"/>
      <c r="WYY31" s="51"/>
      <c r="WYZ31" s="51"/>
      <c r="WZA31" s="51"/>
      <c r="WZB31" s="51"/>
      <c r="WZC31" s="51"/>
      <c r="WZD31" s="51"/>
      <c r="WZE31" s="51"/>
      <c r="WZF31" s="51"/>
      <c r="WZG31" s="51"/>
      <c r="WZH31" s="51"/>
      <c r="WZI31" s="51"/>
      <c r="WZJ31" s="51"/>
      <c r="WZK31" s="51"/>
      <c r="WZL31" s="51"/>
      <c r="WZM31" s="51"/>
      <c r="WZN31" s="51"/>
      <c r="WZO31" s="51"/>
      <c r="WZP31" s="51"/>
      <c r="WZQ31" s="51"/>
      <c r="WZR31" s="51"/>
      <c r="WZS31" s="51"/>
      <c r="WZT31" s="51"/>
      <c r="WZU31" s="51"/>
      <c r="WZV31" s="51"/>
      <c r="WZW31" s="51"/>
      <c r="WZX31" s="51"/>
      <c r="WZY31" s="51"/>
      <c r="WZZ31" s="51"/>
      <c r="XAA31" s="51"/>
      <c r="XAB31" s="51"/>
      <c r="XAC31" s="51"/>
      <c r="XAD31" s="51"/>
      <c r="XAE31" s="51"/>
      <c r="XAF31" s="51"/>
      <c r="XAG31" s="51"/>
      <c r="XAH31" s="51"/>
      <c r="XAI31" s="51"/>
      <c r="XAJ31" s="51"/>
      <c r="XAK31" s="51"/>
      <c r="XAL31" s="51"/>
      <c r="XAM31" s="51"/>
      <c r="XAN31" s="51"/>
      <c r="XAO31" s="51"/>
      <c r="XAP31" s="51"/>
      <c r="XAQ31" s="51"/>
      <c r="XAR31" s="51"/>
      <c r="XAS31" s="51"/>
      <c r="XAT31" s="51"/>
      <c r="XAU31" s="51"/>
      <c r="XAV31" s="51"/>
      <c r="XAW31" s="51"/>
      <c r="XAX31" s="51"/>
      <c r="XAY31" s="51"/>
      <c r="XAZ31" s="51"/>
      <c r="XBA31" s="51"/>
      <c r="XBB31" s="51"/>
      <c r="XBC31" s="51"/>
      <c r="XBD31" s="51"/>
      <c r="XBE31" s="51"/>
      <c r="XBF31" s="51"/>
      <c r="XBG31" s="51"/>
      <c r="XBH31" s="51"/>
      <c r="XBI31" s="51"/>
      <c r="XBJ31" s="51"/>
      <c r="XBK31" s="51"/>
      <c r="XBL31" s="51"/>
      <c r="XBM31" s="51"/>
      <c r="XBN31" s="51"/>
      <c r="XBO31" s="51"/>
      <c r="XBP31" s="51"/>
      <c r="XBQ31" s="51"/>
      <c r="XBR31" s="51"/>
      <c r="XBS31" s="51"/>
      <c r="XBT31" s="51"/>
      <c r="XBU31" s="51"/>
      <c r="XBV31" s="51"/>
      <c r="XBW31" s="51"/>
      <c r="XBX31" s="51"/>
      <c r="XBY31" s="51"/>
      <c r="XBZ31" s="51"/>
      <c r="XCA31" s="51"/>
      <c r="XCB31" s="51"/>
      <c r="XCC31" s="51"/>
      <c r="XCD31" s="51"/>
      <c r="XCE31" s="51"/>
      <c r="XCF31" s="51"/>
      <c r="XCG31" s="51"/>
      <c r="XCH31" s="51"/>
      <c r="XCI31" s="51"/>
      <c r="XCJ31" s="51"/>
      <c r="XCK31" s="51"/>
      <c r="XCL31" s="51"/>
      <c r="XCM31" s="51"/>
      <c r="XCN31" s="51"/>
      <c r="XCO31" s="51"/>
      <c r="XCP31" s="51"/>
      <c r="XCQ31" s="51"/>
      <c r="XCR31" s="51"/>
      <c r="XCS31" s="51"/>
      <c r="XCT31" s="51"/>
      <c r="XCU31" s="51"/>
      <c r="XCV31" s="51"/>
      <c r="XCW31" s="51"/>
      <c r="XCX31" s="51"/>
      <c r="XCY31" s="51"/>
      <c r="XCZ31" s="51"/>
      <c r="XDA31" s="51"/>
      <c r="XDB31" s="51"/>
      <c r="XDC31" s="51"/>
      <c r="XDD31" s="51"/>
      <c r="XDE31" s="51"/>
      <c r="XDF31" s="51"/>
      <c r="XDG31" s="51"/>
      <c r="XDH31" s="51"/>
      <c r="XDI31" s="51"/>
      <c r="XDJ31" s="51"/>
      <c r="XDK31" s="51"/>
      <c r="XDL31" s="51"/>
      <c r="XDM31" s="51"/>
      <c r="XDN31" s="51"/>
      <c r="XDO31" s="51"/>
      <c r="XDP31" s="51"/>
      <c r="XDQ31" s="51"/>
      <c r="XDR31" s="51"/>
      <c r="XDS31" s="51"/>
      <c r="XDT31" s="51"/>
      <c r="XDU31" s="51"/>
      <c r="XDV31" s="51"/>
      <c r="XDW31" s="51"/>
      <c r="XDX31" s="51"/>
      <c r="XDY31" s="51"/>
      <c r="XDZ31" s="51"/>
      <c r="XEA31" s="51"/>
      <c r="XEB31" s="51"/>
      <c r="XEC31" s="51"/>
      <c r="XED31" s="51"/>
      <c r="XEE31" s="51"/>
      <c r="XEF31" s="51"/>
      <c r="XEG31" s="51"/>
      <c r="XEH31" s="51"/>
      <c r="XEI31" s="51"/>
      <c r="XEJ31" s="51"/>
      <c r="XEK31" s="51"/>
      <c r="XEL31" s="51"/>
      <c r="XEM31" s="51"/>
      <c r="XEN31" s="51"/>
    </row>
    <row r="32" spans="1:16368" x14ac:dyDescent="0.25">
      <c r="A32" s="55"/>
      <c r="B32" s="40" t="s">
        <v>5</v>
      </c>
      <c r="C32" s="165">
        <v>1</v>
      </c>
      <c r="D32" s="38" t="s">
        <v>527</v>
      </c>
      <c r="E32" s="45"/>
      <c r="F32" s="44"/>
    </row>
    <row r="33" spans="1:6" ht="35.1" customHeight="1" x14ac:dyDescent="0.25">
      <c r="A33" s="55"/>
      <c r="B33" s="40" t="s">
        <v>14</v>
      </c>
      <c r="C33" s="165">
        <v>1</v>
      </c>
      <c r="D33" s="38" t="s">
        <v>528</v>
      </c>
      <c r="E33" s="45"/>
      <c r="F33" s="44"/>
    </row>
    <row r="34" spans="1:6" x14ac:dyDescent="0.25">
      <c r="A34" s="55"/>
      <c r="B34" s="40" t="s">
        <v>15</v>
      </c>
      <c r="C34" s="165">
        <v>1</v>
      </c>
      <c r="D34" s="38" t="s">
        <v>529</v>
      </c>
      <c r="E34" s="45" t="s">
        <v>583</v>
      </c>
      <c r="F34" s="44" t="s">
        <v>591</v>
      </c>
    </row>
    <row r="35" spans="1:6" x14ac:dyDescent="0.25">
      <c r="A35" s="55"/>
      <c r="B35" s="40" t="s">
        <v>142</v>
      </c>
      <c r="C35" s="165">
        <v>1</v>
      </c>
      <c r="D35" s="38" t="s">
        <v>530</v>
      </c>
      <c r="E35" s="45" t="s">
        <v>584</v>
      </c>
      <c r="F35" s="44" t="s">
        <v>592</v>
      </c>
    </row>
    <row r="36" spans="1:6" s="3" customFormat="1" ht="10.35" customHeight="1" x14ac:dyDescent="0.25">
      <c r="A36" s="50"/>
      <c r="B36" s="53"/>
      <c r="C36" s="157"/>
      <c r="D36" s="10"/>
      <c r="E36" s="158"/>
      <c r="F36" s="159"/>
    </row>
    <row r="37" spans="1:6" s="3" customFormat="1" ht="18.75" customHeight="1" x14ac:dyDescent="0.25">
      <c r="A37" s="50"/>
      <c r="B37" s="213" t="s">
        <v>195</v>
      </c>
      <c r="C37" s="213"/>
      <c r="D37" s="213"/>
      <c r="E37" s="213"/>
      <c r="F37" s="213"/>
    </row>
    <row r="38" spans="1:6" s="3" customFormat="1" ht="10.35" customHeight="1" x14ac:dyDescent="0.25">
      <c r="A38" s="50"/>
      <c r="B38" s="32"/>
      <c r="C38" s="162"/>
      <c r="D38" s="31"/>
      <c r="E38" s="163"/>
      <c r="F38" s="164"/>
    </row>
    <row r="39" spans="1:6" s="29" customFormat="1" ht="33.75" customHeight="1" x14ac:dyDescent="0.25">
      <c r="A39" s="30"/>
      <c r="B39" s="224" t="s">
        <v>16</v>
      </c>
      <c r="C39" s="225" t="s">
        <v>187</v>
      </c>
      <c r="D39" s="227" t="s">
        <v>17</v>
      </c>
      <c r="E39" s="222" t="s">
        <v>186</v>
      </c>
      <c r="F39" s="215" t="s">
        <v>185</v>
      </c>
    </row>
    <row r="40" spans="1:6" s="29" customFormat="1" ht="33.75" customHeight="1" x14ac:dyDescent="0.25">
      <c r="A40" s="30"/>
      <c r="B40" s="224"/>
      <c r="C40" s="226"/>
      <c r="D40" s="227"/>
      <c r="E40" s="223"/>
      <c r="F40" s="216"/>
    </row>
    <row r="41" spans="1:6" ht="50.25" customHeight="1" x14ac:dyDescent="0.25">
      <c r="A41" s="55"/>
      <c r="B41" s="40" t="s">
        <v>33</v>
      </c>
      <c r="C41" s="165">
        <v>1</v>
      </c>
      <c r="D41" s="38" t="s">
        <v>531</v>
      </c>
      <c r="E41" s="46" t="s">
        <v>892</v>
      </c>
      <c r="F41" s="172" t="s">
        <v>1098</v>
      </c>
    </row>
    <row r="42" spans="1:6" ht="90" customHeight="1" x14ac:dyDescent="0.25">
      <c r="A42" s="55"/>
      <c r="B42" s="40" t="s">
        <v>34</v>
      </c>
      <c r="C42" s="165">
        <v>1</v>
      </c>
      <c r="D42" s="38" t="s">
        <v>532</v>
      </c>
      <c r="E42" s="46" t="s">
        <v>868</v>
      </c>
      <c r="F42" s="172" t="s">
        <v>1099</v>
      </c>
    </row>
    <row r="43" spans="1:6" ht="73.5" customHeight="1" x14ac:dyDescent="0.25">
      <c r="A43" s="55"/>
      <c r="B43" s="40" t="s">
        <v>35</v>
      </c>
      <c r="C43" s="165">
        <v>1</v>
      </c>
      <c r="D43" s="38" t="s">
        <v>885</v>
      </c>
      <c r="E43" s="46" t="s">
        <v>869</v>
      </c>
      <c r="F43" s="172" t="s">
        <v>1100</v>
      </c>
    </row>
    <row r="44" spans="1:6" ht="93.75" customHeight="1" x14ac:dyDescent="0.25">
      <c r="A44" s="55"/>
      <c r="B44" s="40" t="s">
        <v>36</v>
      </c>
      <c r="C44" s="165">
        <v>1</v>
      </c>
      <c r="D44" s="38" t="s">
        <v>867</v>
      </c>
      <c r="E44" s="45" t="s">
        <v>585</v>
      </c>
      <c r="F44" s="172" t="s">
        <v>1101</v>
      </c>
    </row>
    <row r="45" spans="1:6" ht="67.5" customHeight="1" x14ac:dyDescent="0.25">
      <c r="A45" s="55"/>
      <c r="B45" s="40" t="s">
        <v>37</v>
      </c>
      <c r="C45" s="165">
        <v>1</v>
      </c>
      <c r="D45" s="38" t="s">
        <v>533</v>
      </c>
      <c r="E45" s="45" t="s">
        <v>894</v>
      </c>
      <c r="F45" s="172" t="s">
        <v>1102</v>
      </c>
    </row>
    <row r="46" spans="1:6" ht="67.5" customHeight="1" x14ac:dyDescent="0.25">
      <c r="A46" s="55"/>
      <c r="B46" s="40" t="s">
        <v>38</v>
      </c>
      <c r="C46" s="165">
        <v>1</v>
      </c>
      <c r="D46" s="38" t="s">
        <v>534</v>
      </c>
      <c r="E46" s="45" t="s">
        <v>898</v>
      </c>
      <c r="F46" s="172" t="s">
        <v>1103</v>
      </c>
    </row>
    <row r="47" spans="1:6" ht="97.5" customHeight="1" x14ac:dyDescent="0.25">
      <c r="A47" s="55"/>
      <c r="B47" s="40" t="s">
        <v>39</v>
      </c>
      <c r="C47" s="165">
        <v>1</v>
      </c>
      <c r="D47" s="38" t="s">
        <v>535</v>
      </c>
      <c r="E47" s="180" t="s">
        <v>1127</v>
      </c>
      <c r="F47" s="172" t="s">
        <v>1128</v>
      </c>
    </row>
    <row r="48" spans="1:6" ht="245.25" customHeight="1" x14ac:dyDescent="0.25">
      <c r="A48" s="55"/>
      <c r="B48" s="40" t="s">
        <v>40</v>
      </c>
      <c r="C48" s="165">
        <v>1</v>
      </c>
      <c r="D48" s="38" t="s">
        <v>1152</v>
      </c>
      <c r="E48" s="180" t="s">
        <v>1129</v>
      </c>
      <c r="F48" s="172" t="s">
        <v>1153</v>
      </c>
    </row>
    <row r="49" spans="1:6" ht="123" customHeight="1" x14ac:dyDescent="0.25">
      <c r="A49" s="55"/>
      <c r="B49" s="40" t="s">
        <v>41</v>
      </c>
      <c r="C49" s="165">
        <v>1</v>
      </c>
      <c r="D49" s="38" t="s">
        <v>536</v>
      </c>
      <c r="E49" s="46" t="s">
        <v>1130</v>
      </c>
      <c r="F49" s="181" t="s">
        <v>1104</v>
      </c>
    </row>
    <row r="50" spans="1:6" ht="89.25" x14ac:dyDescent="0.25">
      <c r="A50" s="55"/>
      <c r="B50" s="40" t="s">
        <v>42</v>
      </c>
      <c r="C50" s="165">
        <v>1</v>
      </c>
      <c r="D50" s="38" t="s">
        <v>537</v>
      </c>
      <c r="E50" s="46" t="s">
        <v>1131</v>
      </c>
      <c r="F50" s="172" t="s">
        <v>1105</v>
      </c>
    </row>
    <row r="51" spans="1:6" s="3" customFormat="1" ht="10.35" customHeight="1" x14ac:dyDescent="0.25">
      <c r="A51" s="50"/>
      <c r="B51" s="53"/>
      <c r="C51" s="157"/>
      <c r="D51" s="10"/>
      <c r="E51" s="158"/>
      <c r="F51" s="159"/>
    </row>
    <row r="52" spans="1:6" s="3" customFormat="1" ht="18.75" customHeight="1" x14ac:dyDescent="0.25">
      <c r="A52" s="50"/>
      <c r="B52" s="213" t="s">
        <v>194</v>
      </c>
      <c r="C52" s="213"/>
      <c r="D52" s="213"/>
      <c r="E52" s="213"/>
      <c r="F52" s="213"/>
    </row>
    <row r="53" spans="1:6" s="3" customFormat="1" ht="10.35" customHeight="1" x14ac:dyDescent="0.25">
      <c r="A53" s="50"/>
      <c r="B53" s="32"/>
      <c r="C53" s="162"/>
      <c r="D53" s="31"/>
      <c r="E53" s="163"/>
      <c r="F53" s="164"/>
    </row>
    <row r="54" spans="1:6" s="29" customFormat="1" ht="33.75" customHeight="1" x14ac:dyDescent="0.25">
      <c r="A54" s="30"/>
      <c r="B54" s="224" t="s">
        <v>16</v>
      </c>
      <c r="C54" s="225" t="s">
        <v>187</v>
      </c>
      <c r="D54" s="227" t="s">
        <v>17</v>
      </c>
      <c r="E54" s="222" t="s">
        <v>186</v>
      </c>
      <c r="F54" s="215" t="s">
        <v>185</v>
      </c>
    </row>
    <row r="55" spans="1:6" s="29" customFormat="1" ht="33.75" customHeight="1" x14ac:dyDescent="0.25">
      <c r="A55" s="30"/>
      <c r="B55" s="224"/>
      <c r="C55" s="226"/>
      <c r="D55" s="227"/>
      <c r="E55" s="223"/>
      <c r="F55" s="216"/>
    </row>
    <row r="56" spans="1:6" ht="81" customHeight="1" x14ac:dyDescent="0.25">
      <c r="A56" s="55"/>
      <c r="B56" s="40" t="s">
        <v>104</v>
      </c>
      <c r="C56" s="165">
        <v>1</v>
      </c>
      <c r="D56" s="38" t="s">
        <v>538</v>
      </c>
      <c r="E56" s="45"/>
      <c r="F56" s="39" t="s">
        <v>1154</v>
      </c>
    </row>
    <row r="57" spans="1:6" ht="54" customHeight="1" x14ac:dyDescent="0.25">
      <c r="A57" s="55"/>
      <c r="B57" s="40" t="s">
        <v>109</v>
      </c>
      <c r="C57" s="165">
        <v>1</v>
      </c>
      <c r="D57" s="38" t="s">
        <v>539</v>
      </c>
      <c r="E57" s="45"/>
      <c r="F57" s="39" t="s">
        <v>1106</v>
      </c>
    </row>
    <row r="58" spans="1:6" s="3" customFormat="1" ht="10.35" customHeight="1" x14ac:dyDescent="0.25">
      <c r="A58" s="50"/>
      <c r="B58" s="34"/>
      <c r="C58" s="167"/>
      <c r="D58" s="33"/>
      <c r="E58" s="145"/>
      <c r="F58" s="146"/>
    </row>
    <row r="59" spans="1:6" s="3" customFormat="1" ht="18.75" x14ac:dyDescent="0.25">
      <c r="A59" s="50"/>
      <c r="B59" s="213" t="s">
        <v>134</v>
      </c>
      <c r="C59" s="213"/>
      <c r="D59" s="213"/>
      <c r="E59" s="213"/>
      <c r="F59" s="213"/>
    </row>
    <row r="60" spans="1:6" s="3" customFormat="1" ht="10.35" customHeight="1" x14ac:dyDescent="0.25">
      <c r="A60" s="50"/>
      <c r="B60" s="32"/>
      <c r="C60" s="162"/>
      <c r="D60" s="31"/>
      <c r="E60" s="163"/>
      <c r="F60" s="164"/>
    </row>
    <row r="61" spans="1:6" s="29" customFormat="1" ht="33.75" customHeight="1" x14ac:dyDescent="0.25">
      <c r="A61" s="30"/>
      <c r="B61" s="224" t="s">
        <v>16</v>
      </c>
      <c r="C61" s="225" t="s">
        <v>187</v>
      </c>
      <c r="D61" s="227" t="s">
        <v>17</v>
      </c>
      <c r="E61" s="222" t="s">
        <v>186</v>
      </c>
      <c r="F61" s="215" t="s">
        <v>185</v>
      </c>
    </row>
    <row r="62" spans="1:6" s="29" customFormat="1" ht="33.75" customHeight="1" x14ac:dyDescent="0.25">
      <c r="A62" s="30"/>
      <c r="B62" s="224"/>
      <c r="C62" s="226"/>
      <c r="D62" s="227"/>
      <c r="E62" s="223"/>
      <c r="F62" s="216"/>
    </row>
    <row r="63" spans="1:6" ht="35.1" customHeight="1" x14ac:dyDescent="0.25">
      <c r="A63" s="56"/>
      <c r="B63" s="40" t="s">
        <v>110</v>
      </c>
      <c r="C63" s="165">
        <v>1</v>
      </c>
      <c r="D63" s="38" t="s">
        <v>540</v>
      </c>
      <c r="E63" s="47" t="s">
        <v>1155</v>
      </c>
      <c r="F63" s="44"/>
    </row>
    <row r="64" spans="1:6" s="3" customFormat="1" ht="10.35" customHeight="1" x14ac:dyDescent="0.25">
      <c r="A64" s="50"/>
      <c r="B64" s="34"/>
      <c r="C64" s="167"/>
      <c r="D64" s="161"/>
      <c r="E64" s="145"/>
      <c r="F64" s="146"/>
    </row>
    <row r="65" spans="1:16368" s="3" customFormat="1" ht="23.25" customHeight="1" x14ac:dyDescent="0.25">
      <c r="A65" s="50"/>
      <c r="B65" s="204" t="s">
        <v>790</v>
      </c>
      <c r="C65" s="204"/>
      <c r="D65" s="204"/>
      <c r="E65" s="204"/>
      <c r="F65" s="204"/>
    </row>
    <row r="66" spans="1:16368" s="3" customFormat="1" ht="10.35" customHeight="1" x14ac:dyDescent="0.25">
      <c r="A66" s="50"/>
      <c r="B66" s="34"/>
      <c r="C66" s="167"/>
      <c r="D66" s="33"/>
      <c r="E66" s="145"/>
      <c r="F66" s="146"/>
    </row>
    <row r="67" spans="1:16368" s="3" customFormat="1" ht="15.75" x14ac:dyDescent="0.25">
      <c r="A67" s="54"/>
      <c r="B67" s="7" t="s">
        <v>576</v>
      </c>
      <c r="C67" s="152"/>
      <c r="D67" s="152"/>
      <c r="E67" s="152"/>
      <c r="F67" s="153"/>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c r="IW67" s="8"/>
      <c r="IX67" s="8"/>
      <c r="IY67" s="8"/>
      <c r="IZ67" s="8"/>
      <c r="JA67" s="8"/>
      <c r="JB67" s="8"/>
      <c r="JC67" s="8"/>
      <c r="JD67" s="8"/>
      <c r="JE67" s="8"/>
      <c r="JF67" s="8"/>
      <c r="JG67" s="8"/>
      <c r="JH67" s="8"/>
      <c r="JI67" s="8"/>
      <c r="JJ67" s="8"/>
      <c r="JK67" s="8"/>
      <c r="JL67" s="8"/>
      <c r="JM67" s="8"/>
      <c r="JN67" s="8"/>
      <c r="JO67" s="8"/>
      <c r="JP67" s="8"/>
      <c r="JQ67" s="8"/>
      <c r="JR67" s="8"/>
      <c r="JS67" s="8"/>
      <c r="JT67" s="8"/>
      <c r="JU67" s="8"/>
      <c r="JV67" s="8"/>
      <c r="JW67" s="8"/>
      <c r="JX67" s="8"/>
      <c r="JY67" s="8"/>
      <c r="JZ67" s="8"/>
      <c r="KA67" s="8"/>
      <c r="KB67" s="8"/>
      <c r="KC67" s="8"/>
      <c r="KD67" s="8"/>
      <c r="KE67" s="8"/>
      <c r="KF67" s="8"/>
      <c r="KG67" s="8"/>
      <c r="KH67" s="8"/>
      <c r="KI67" s="8"/>
      <c r="KJ67" s="8"/>
      <c r="KK67" s="8"/>
      <c r="KL67" s="8"/>
      <c r="KM67" s="8"/>
      <c r="KN67" s="8"/>
      <c r="KO67" s="8"/>
      <c r="KP67" s="8"/>
      <c r="KQ67" s="8"/>
      <c r="KR67" s="8"/>
      <c r="KS67" s="8"/>
      <c r="KT67" s="8"/>
      <c r="KU67" s="8"/>
      <c r="KV67" s="8"/>
      <c r="KW67" s="8"/>
      <c r="KX67" s="8"/>
      <c r="KY67" s="8"/>
      <c r="KZ67" s="8"/>
      <c r="LA67" s="8"/>
      <c r="LB67" s="8"/>
      <c r="LC67" s="8"/>
      <c r="LD67" s="8"/>
      <c r="LE67" s="8"/>
      <c r="LF67" s="8"/>
      <c r="LG67" s="8"/>
      <c r="LH67" s="8"/>
      <c r="LI67" s="8"/>
      <c r="LJ67" s="8"/>
      <c r="LK67" s="8"/>
      <c r="LL67" s="8"/>
      <c r="LM67" s="8"/>
      <c r="LN67" s="8"/>
      <c r="LO67" s="8"/>
      <c r="LP67" s="8"/>
      <c r="LQ67" s="8"/>
      <c r="LR67" s="8"/>
      <c r="LS67" s="8"/>
      <c r="LT67" s="8"/>
      <c r="LU67" s="8"/>
      <c r="LV67" s="8"/>
      <c r="LW67" s="8"/>
      <c r="LX67" s="8"/>
      <c r="LY67" s="8"/>
      <c r="LZ67" s="8"/>
      <c r="MA67" s="8"/>
      <c r="MB67" s="8"/>
      <c r="MC67" s="8"/>
      <c r="MD67" s="8"/>
      <c r="ME67" s="8"/>
      <c r="MF67" s="8"/>
      <c r="MG67" s="8"/>
      <c r="MH67" s="8"/>
      <c r="MI67" s="8"/>
      <c r="MJ67" s="8"/>
      <c r="MK67" s="8"/>
      <c r="ML67" s="8"/>
      <c r="MM67" s="8"/>
      <c r="MN67" s="8"/>
      <c r="MO67" s="8"/>
      <c r="MP67" s="8"/>
      <c r="MQ67" s="8"/>
      <c r="MR67" s="8"/>
      <c r="MS67" s="8"/>
      <c r="MT67" s="8"/>
      <c r="MU67" s="8"/>
      <c r="MV67" s="8"/>
      <c r="MW67" s="8"/>
      <c r="MX67" s="8"/>
      <c r="MY67" s="8"/>
      <c r="MZ67" s="8"/>
      <c r="NA67" s="8"/>
      <c r="NB67" s="8"/>
      <c r="NC67" s="8"/>
      <c r="ND67" s="8"/>
      <c r="NE67" s="8"/>
      <c r="NF67" s="8"/>
      <c r="NG67" s="8"/>
      <c r="NH67" s="8"/>
      <c r="NI67" s="8"/>
      <c r="NJ67" s="8"/>
      <c r="NK67" s="8"/>
      <c r="NL67" s="8"/>
      <c r="NM67" s="8"/>
      <c r="NN67" s="8"/>
      <c r="NO67" s="8"/>
      <c r="NP67" s="8"/>
      <c r="NQ67" s="8"/>
      <c r="NR67" s="8"/>
      <c r="NS67" s="8"/>
      <c r="NT67" s="8"/>
      <c r="NU67" s="8"/>
      <c r="NV67" s="8"/>
      <c r="NW67" s="8"/>
      <c r="NX67" s="8"/>
      <c r="NY67" s="8"/>
      <c r="NZ67" s="8"/>
      <c r="OA67" s="8"/>
      <c r="OB67" s="8"/>
      <c r="OC67" s="8"/>
      <c r="OD67" s="8"/>
      <c r="OE67" s="8"/>
      <c r="OF67" s="8"/>
      <c r="OG67" s="8"/>
      <c r="OH67" s="8"/>
      <c r="OI67" s="8"/>
      <c r="OJ67" s="8"/>
      <c r="OK67" s="8"/>
      <c r="OL67" s="8"/>
      <c r="OM67" s="8"/>
      <c r="ON67" s="8"/>
      <c r="OO67" s="8"/>
      <c r="OP67" s="8"/>
      <c r="OQ67" s="8"/>
      <c r="OR67" s="8"/>
      <c r="OS67" s="8"/>
      <c r="OT67" s="8"/>
      <c r="OU67" s="8"/>
      <c r="OV67" s="8"/>
      <c r="OW67" s="8"/>
      <c r="OX67" s="8"/>
      <c r="OY67" s="8"/>
      <c r="OZ67" s="8"/>
      <c r="PA67" s="8"/>
      <c r="PB67" s="8"/>
      <c r="PC67" s="8"/>
      <c r="PD67" s="8"/>
      <c r="PE67" s="8"/>
      <c r="PF67" s="8"/>
      <c r="PG67" s="8"/>
      <c r="PH67" s="8"/>
      <c r="PI67" s="8"/>
      <c r="PJ67" s="8"/>
      <c r="PK67" s="8"/>
      <c r="PL67" s="8"/>
      <c r="PM67" s="8"/>
      <c r="PN67" s="8"/>
      <c r="PO67" s="8"/>
      <c r="PP67" s="8"/>
      <c r="PQ67" s="8"/>
      <c r="PR67" s="8"/>
      <c r="PS67" s="8"/>
      <c r="PT67" s="8"/>
      <c r="PU67" s="8"/>
      <c r="PV67" s="8"/>
      <c r="PW67" s="8"/>
      <c r="PX67" s="8"/>
      <c r="PY67" s="8"/>
      <c r="PZ67" s="8"/>
      <c r="QA67" s="8"/>
      <c r="QB67" s="8"/>
      <c r="QC67" s="8"/>
      <c r="QD67" s="8"/>
      <c r="QE67" s="8"/>
      <c r="QF67" s="8"/>
      <c r="QG67" s="8"/>
      <c r="QH67" s="8"/>
      <c r="QI67" s="8"/>
      <c r="QJ67" s="8"/>
      <c r="QK67" s="8"/>
      <c r="QL67" s="8"/>
      <c r="QM67" s="8"/>
      <c r="QN67" s="8"/>
      <c r="QO67" s="8"/>
      <c r="QP67" s="8"/>
      <c r="QQ67" s="8"/>
      <c r="QR67" s="8"/>
      <c r="QS67" s="8"/>
      <c r="QT67" s="8"/>
      <c r="QU67" s="8"/>
      <c r="QV67" s="8"/>
      <c r="QW67" s="8"/>
      <c r="QX67" s="8"/>
      <c r="QY67" s="8"/>
      <c r="QZ67" s="8"/>
      <c r="RA67" s="8"/>
      <c r="RB67" s="8"/>
      <c r="RC67" s="8"/>
      <c r="RD67" s="8"/>
      <c r="RE67" s="8"/>
      <c r="RF67" s="8"/>
      <c r="RG67" s="8"/>
      <c r="RH67" s="8"/>
      <c r="RI67" s="8"/>
      <c r="RJ67" s="8"/>
      <c r="RK67" s="8"/>
      <c r="RL67" s="8"/>
      <c r="RM67" s="8"/>
      <c r="RN67" s="8"/>
      <c r="RO67" s="8"/>
      <c r="RP67" s="8"/>
      <c r="RQ67" s="8"/>
      <c r="RR67" s="8"/>
      <c r="RS67" s="8"/>
      <c r="RT67" s="8"/>
      <c r="RU67" s="8"/>
      <c r="RV67" s="8"/>
      <c r="RW67" s="8"/>
      <c r="RX67" s="8"/>
      <c r="RY67" s="8"/>
      <c r="RZ67" s="8"/>
      <c r="SA67" s="8"/>
      <c r="SB67" s="8"/>
      <c r="SC67" s="8"/>
      <c r="SD67" s="8"/>
      <c r="SE67" s="8"/>
      <c r="SF67" s="8"/>
      <c r="SG67" s="8"/>
      <c r="SH67" s="8"/>
      <c r="SI67" s="8"/>
      <c r="SJ67" s="8"/>
      <c r="SK67" s="8"/>
      <c r="SL67" s="8"/>
      <c r="SM67" s="8"/>
      <c r="SN67" s="8"/>
      <c r="SO67" s="8"/>
      <c r="SP67" s="8"/>
      <c r="SQ67" s="8"/>
      <c r="SR67" s="8"/>
      <c r="SS67" s="8"/>
      <c r="ST67" s="8"/>
      <c r="SU67" s="8"/>
      <c r="SV67" s="8"/>
      <c r="SW67" s="8"/>
      <c r="SX67" s="8"/>
      <c r="SY67" s="8"/>
      <c r="SZ67" s="8"/>
      <c r="TA67" s="8"/>
      <c r="TB67" s="8"/>
      <c r="TC67" s="8"/>
      <c r="TD67" s="8"/>
      <c r="TE67" s="8"/>
      <c r="TF67" s="8"/>
      <c r="TG67" s="8"/>
      <c r="TH67" s="8"/>
      <c r="TI67" s="8"/>
      <c r="TJ67" s="8"/>
      <c r="TK67" s="8"/>
      <c r="TL67" s="8"/>
      <c r="TM67" s="8"/>
      <c r="TN67" s="8"/>
      <c r="TO67" s="8"/>
      <c r="TP67" s="8"/>
      <c r="TQ67" s="8"/>
      <c r="TR67" s="8"/>
      <c r="TS67" s="8"/>
      <c r="TT67" s="8"/>
      <c r="TU67" s="8"/>
      <c r="TV67" s="8"/>
      <c r="TW67" s="8"/>
      <c r="TX67" s="8"/>
      <c r="TY67" s="8"/>
      <c r="TZ67" s="8"/>
      <c r="UA67" s="8"/>
      <c r="UB67" s="8"/>
      <c r="UC67" s="8"/>
      <c r="UD67" s="8"/>
      <c r="UE67" s="8"/>
      <c r="UF67" s="8"/>
      <c r="UG67" s="8"/>
      <c r="UH67" s="8"/>
      <c r="UI67" s="8"/>
      <c r="UJ67" s="8"/>
      <c r="UK67" s="8"/>
      <c r="UL67" s="8"/>
      <c r="UM67" s="8"/>
      <c r="UN67" s="8"/>
      <c r="UO67" s="8"/>
      <c r="UP67" s="8"/>
      <c r="UQ67" s="8"/>
      <c r="UR67" s="8"/>
      <c r="US67" s="8"/>
      <c r="UT67" s="8"/>
      <c r="UU67" s="8"/>
      <c r="UV67" s="8"/>
      <c r="UW67" s="8"/>
      <c r="UX67" s="8"/>
      <c r="UY67" s="8"/>
      <c r="UZ67" s="8"/>
      <c r="VA67" s="8"/>
      <c r="VB67" s="8"/>
      <c r="VC67" s="8"/>
      <c r="VD67" s="8"/>
      <c r="VE67" s="8"/>
      <c r="VF67" s="8"/>
      <c r="VG67" s="8"/>
      <c r="VH67" s="8"/>
      <c r="VI67" s="8"/>
      <c r="VJ67" s="8"/>
      <c r="VK67" s="8"/>
      <c r="VL67" s="8"/>
      <c r="VM67" s="8"/>
      <c r="VN67" s="8"/>
      <c r="VO67" s="8"/>
      <c r="VP67" s="8"/>
      <c r="VQ67" s="8"/>
      <c r="VR67" s="8"/>
      <c r="VS67" s="8"/>
      <c r="VT67" s="8"/>
      <c r="VU67" s="8"/>
      <c r="VV67" s="8"/>
      <c r="VW67" s="8"/>
      <c r="VX67" s="8"/>
      <c r="VY67" s="8"/>
      <c r="VZ67" s="8"/>
      <c r="WA67" s="8"/>
      <c r="WB67" s="8"/>
      <c r="WC67" s="8"/>
      <c r="WD67" s="8"/>
      <c r="WE67" s="8"/>
      <c r="WF67" s="8"/>
      <c r="WG67" s="8"/>
      <c r="WH67" s="8"/>
      <c r="WI67" s="8"/>
      <c r="WJ67" s="8"/>
      <c r="WK67" s="8"/>
      <c r="WL67" s="8"/>
      <c r="WM67" s="8"/>
      <c r="WN67" s="8"/>
      <c r="WO67" s="8"/>
      <c r="WP67" s="8"/>
      <c r="WQ67" s="8"/>
      <c r="WR67" s="8"/>
      <c r="WS67" s="8"/>
      <c r="WT67" s="8"/>
      <c r="WU67" s="8"/>
      <c r="WV67" s="8"/>
      <c r="WW67" s="8"/>
      <c r="WX67" s="8"/>
      <c r="WY67" s="8"/>
      <c r="WZ67" s="8"/>
      <c r="XA67" s="8"/>
      <c r="XB67" s="8"/>
      <c r="XC67" s="8"/>
      <c r="XD67" s="8"/>
      <c r="XE67" s="8"/>
      <c r="XF67" s="8"/>
      <c r="XG67" s="8"/>
      <c r="XH67" s="8"/>
      <c r="XI67" s="8"/>
      <c r="XJ67" s="8"/>
      <c r="XK67" s="8"/>
      <c r="XL67" s="8"/>
      <c r="XM67" s="8"/>
      <c r="XN67" s="8"/>
      <c r="XO67" s="8"/>
      <c r="XP67" s="8"/>
      <c r="XQ67" s="8"/>
      <c r="XR67" s="8"/>
      <c r="XS67" s="8"/>
      <c r="XT67" s="8"/>
      <c r="XU67" s="8"/>
      <c r="XV67" s="8"/>
      <c r="XW67" s="8"/>
      <c r="XX67" s="8"/>
      <c r="XY67" s="8"/>
      <c r="XZ67" s="8"/>
      <c r="YA67" s="8"/>
      <c r="YB67" s="8"/>
      <c r="YC67" s="8"/>
      <c r="YD67" s="8"/>
      <c r="YE67" s="8"/>
      <c r="YF67" s="8"/>
      <c r="YG67" s="8"/>
      <c r="YH67" s="8"/>
      <c r="YI67" s="8"/>
      <c r="YJ67" s="8"/>
      <c r="YK67" s="8"/>
      <c r="YL67" s="8"/>
      <c r="YM67" s="8"/>
      <c r="YN67" s="8"/>
      <c r="YO67" s="8"/>
      <c r="YP67" s="8"/>
      <c r="YQ67" s="8"/>
      <c r="YR67" s="8"/>
      <c r="YS67" s="8"/>
      <c r="YT67" s="8"/>
      <c r="YU67" s="8"/>
      <c r="YV67" s="8"/>
      <c r="YW67" s="8"/>
      <c r="YX67" s="8"/>
      <c r="YY67" s="8"/>
      <c r="YZ67" s="8"/>
      <c r="ZA67" s="8"/>
      <c r="ZB67" s="8"/>
      <c r="ZC67" s="8"/>
      <c r="ZD67" s="8"/>
      <c r="ZE67" s="8"/>
      <c r="ZF67" s="8"/>
      <c r="ZG67" s="8"/>
      <c r="ZH67" s="8"/>
      <c r="ZI67" s="8"/>
      <c r="ZJ67" s="8"/>
      <c r="ZK67" s="8"/>
      <c r="ZL67" s="8"/>
      <c r="ZM67" s="8"/>
      <c r="ZN67" s="8"/>
      <c r="ZO67" s="8"/>
      <c r="ZP67" s="8"/>
      <c r="ZQ67" s="8"/>
      <c r="ZR67" s="8"/>
      <c r="ZS67" s="8"/>
      <c r="ZT67" s="8"/>
      <c r="ZU67" s="8"/>
      <c r="ZV67" s="8"/>
      <c r="ZW67" s="8"/>
      <c r="ZX67" s="8"/>
      <c r="ZY67" s="8"/>
      <c r="ZZ67" s="8"/>
      <c r="AAA67" s="8"/>
      <c r="AAB67" s="8"/>
      <c r="AAC67" s="8"/>
      <c r="AAD67" s="8"/>
      <c r="AAE67" s="8"/>
      <c r="AAF67" s="8"/>
      <c r="AAG67" s="8"/>
      <c r="AAH67" s="8"/>
      <c r="AAI67" s="8"/>
      <c r="AAJ67" s="8"/>
      <c r="AAK67" s="8"/>
      <c r="AAL67" s="8"/>
      <c r="AAM67" s="8"/>
      <c r="AAN67" s="8"/>
      <c r="AAO67" s="8"/>
      <c r="AAP67" s="8"/>
      <c r="AAQ67" s="8"/>
      <c r="AAR67" s="8"/>
      <c r="AAS67" s="8"/>
      <c r="AAT67" s="8"/>
      <c r="AAU67" s="8"/>
      <c r="AAV67" s="8"/>
      <c r="AAW67" s="8"/>
      <c r="AAX67" s="8"/>
      <c r="AAY67" s="8"/>
      <c r="AAZ67" s="8"/>
      <c r="ABA67" s="8"/>
      <c r="ABB67" s="8"/>
      <c r="ABC67" s="8"/>
      <c r="ABD67" s="8"/>
      <c r="ABE67" s="8"/>
      <c r="ABF67" s="8"/>
      <c r="ABG67" s="8"/>
      <c r="ABH67" s="8"/>
      <c r="ABI67" s="8"/>
      <c r="ABJ67" s="8"/>
      <c r="ABK67" s="8"/>
      <c r="ABL67" s="8"/>
      <c r="ABM67" s="8"/>
      <c r="ABN67" s="8"/>
      <c r="ABO67" s="8"/>
      <c r="ABP67" s="8"/>
      <c r="ABQ67" s="8"/>
      <c r="ABR67" s="8"/>
      <c r="ABS67" s="8"/>
      <c r="ABT67" s="8"/>
      <c r="ABU67" s="8"/>
      <c r="ABV67" s="8"/>
      <c r="ABW67" s="8"/>
      <c r="ABX67" s="8"/>
      <c r="ABY67" s="8"/>
      <c r="ABZ67" s="8"/>
      <c r="ACA67" s="8"/>
      <c r="ACB67" s="8"/>
      <c r="ACC67" s="8"/>
      <c r="ACD67" s="8"/>
      <c r="ACE67" s="8"/>
      <c r="ACF67" s="8"/>
      <c r="ACG67" s="8"/>
      <c r="ACH67" s="8"/>
      <c r="ACI67" s="8"/>
      <c r="ACJ67" s="8"/>
      <c r="ACK67" s="8"/>
      <c r="ACL67" s="8"/>
      <c r="ACM67" s="8"/>
      <c r="ACN67" s="8"/>
      <c r="ACO67" s="8"/>
      <c r="ACP67" s="8"/>
      <c r="ACQ67" s="8"/>
      <c r="ACR67" s="8"/>
      <c r="ACS67" s="8"/>
      <c r="ACT67" s="8"/>
      <c r="ACU67" s="8"/>
      <c r="ACV67" s="8"/>
      <c r="ACW67" s="8"/>
      <c r="ACX67" s="8"/>
      <c r="ACY67" s="8"/>
      <c r="ACZ67" s="8"/>
      <c r="ADA67" s="8"/>
      <c r="ADB67" s="8"/>
      <c r="ADC67" s="8"/>
      <c r="ADD67" s="8"/>
      <c r="ADE67" s="8"/>
      <c r="ADF67" s="8"/>
      <c r="ADG67" s="8"/>
      <c r="ADH67" s="8"/>
      <c r="ADI67" s="8"/>
      <c r="ADJ67" s="8"/>
      <c r="ADK67" s="8"/>
      <c r="ADL67" s="8"/>
      <c r="ADM67" s="8"/>
      <c r="ADN67" s="8"/>
      <c r="ADO67" s="8"/>
      <c r="ADP67" s="8"/>
      <c r="ADQ67" s="8"/>
      <c r="ADR67" s="8"/>
      <c r="ADS67" s="8"/>
      <c r="ADT67" s="8"/>
      <c r="ADU67" s="8"/>
      <c r="ADV67" s="8"/>
      <c r="ADW67" s="8"/>
      <c r="ADX67" s="8"/>
      <c r="ADY67" s="8"/>
      <c r="ADZ67" s="8"/>
      <c r="AEA67" s="8"/>
      <c r="AEB67" s="8"/>
      <c r="AEC67" s="8"/>
      <c r="AED67" s="8"/>
      <c r="AEE67" s="8"/>
      <c r="AEF67" s="8"/>
      <c r="AEG67" s="8"/>
      <c r="AEH67" s="8"/>
      <c r="AEI67" s="8"/>
      <c r="AEJ67" s="8"/>
      <c r="AEK67" s="8"/>
      <c r="AEL67" s="8"/>
      <c r="AEM67" s="8"/>
      <c r="AEN67" s="8"/>
      <c r="AEO67" s="8"/>
      <c r="AEP67" s="8"/>
      <c r="AEQ67" s="8"/>
      <c r="AER67" s="8"/>
      <c r="AES67" s="8"/>
      <c r="AET67" s="8"/>
      <c r="AEU67" s="8"/>
      <c r="AEV67" s="8"/>
      <c r="AEW67" s="8"/>
      <c r="AEX67" s="8"/>
      <c r="AEY67" s="8"/>
      <c r="AEZ67" s="8"/>
      <c r="AFA67" s="8"/>
      <c r="AFB67" s="8"/>
      <c r="AFC67" s="8"/>
      <c r="AFD67" s="8"/>
      <c r="AFE67" s="8"/>
      <c r="AFF67" s="8"/>
      <c r="AFG67" s="8"/>
      <c r="AFH67" s="8"/>
      <c r="AFI67" s="8"/>
      <c r="AFJ67" s="8"/>
      <c r="AFK67" s="8"/>
      <c r="AFL67" s="8"/>
      <c r="AFM67" s="8"/>
      <c r="AFN67" s="8"/>
      <c r="AFO67" s="8"/>
      <c r="AFP67" s="8"/>
      <c r="AFQ67" s="8"/>
      <c r="AFR67" s="8"/>
      <c r="AFS67" s="8"/>
      <c r="AFT67" s="8"/>
      <c r="AFU67" s="8"/>
      <c r="AFV67" s="8"/>
      <c r="AFW67" s="8"/>
      <c r="AFX67" s="8"/>
      <c r="AFY67" s="8"/>
      <c r="AFZ67" s="8"/>
      <c r="AGA67" s="8"/>
      <c r="AGB67" s="8"/>
      <c r="AGC67" s="8"/>
      <c r="AGD67" s="8"/>
      <c r="AGE67" s="8"/>
      <c r="AGF67" s="8"/>
      <c r="AGG67" s="8"/>
      <c r="AGH67" s="8"/>
      <c r="AGI67" s="8"/>
      <c r="AGJ67" s="8"/>
      <c r="AGK67" s="8"/>
      <c r="AGL67" s="8"/>
      <c r="AGM67" s="8"/>
      <c r="AGN67" s="8"/>
      <c r="AGO67" s="8"/>
      <c r="AGP67" s="8"/>
      <c r="AGQ67" s="8"/>
      <c r="AGR67" s="8"/>
      <c r="AGS67" s="8"/>
      <c r="AGT67" s="8"/>
      <c r="AGU67" s="8"/>
      <c r="AGV67" s="8"/>
      <c r="AGW67" s="8"/>
      <c r="AGX67" s="8"/>
      <c r="AGY67" s="8"/>
      <c r="AGZ67" s="8"/>
      <c r="AHA67" s="8"/>
      <c r="AHB67" s="8"/>
      <c r="AHC67" s="8"/>
      <c r="AHD67" s="8"/>
      <c r="AHE67" s="8"/>
      <c r="AHF67" s="8"/>
      <c r="AHG67" s="8"/>
      <c r="AHH67" s="8"/>
      <c r="AHI67" s="8"/>
      <c r="AHJ67" s="8"/>
      <c r="AHK67" s="8"/>
      <c r="AHL67" s="8"/>
      <c r="AHM67" s="8"/>
      <c r="AHN67" s="8"/>
      <c r="AHO67" s="8"/>
      <c r="AHP67" s="8"/>
      <c r="AHQ67" s="8"/>
      <c r="AHR67" s="8"/>
      <c r="AHS67" s="8"/>
      <c r="AHT67" s="8"/>
      <c r="AHU67" s="8"/>
      <c r="AHV67" s="8"/>
      <c r="AHW67" s="8"/>
      <c r="AHX67" s="8"/>
      <c r="AHY67" s="8"/>
      <c r="AHZ67" s="8"/>
      <c r="AIA67" s="8"/>
      <c r="AIB67" s="8"/>
      <c r="AIC67" s="8"/>
      <c r="AID67" s="8"/>
      <c r="AIE67" s="8"/>
      <c r="AIF67" s="8"/>
      <c r="AIG67" s="8"/>
      <c r="AIH67" s="8"/>
      <c r="AII67" s="8"/>
      <c r="AIJ67" s="8"/>
      <c r="AIK67" s="8"/>
      <c r="AIL67" s="8"/>
      <c r="AIM67" s="8"/>
      <c r="AIN67" s="8"/>
      <c r="AIO67" s="8"/>
      <c r="AIP67" s="8"/>
      <c r="AIQ67" s="8"/>
      <c r="AIR67" s="8"/>
      <c r="AIS67" s="8"/>
      <c r="AIT67" s="8"/>
      <c r="AIU67" s="8"/>
      <c r="AIV67" s="8"/>
      <c r="AIW67" s="8"/>
      <c r="AIX67" s="8"/>
      <c r="AIY67" s="8"/>
      <c r="AIZ67" s="8"/>
      <c r="AJA67" s="8"/>
      <c r="AJB67" s="8"/>
      <c r="AJC67" s="8"/>
      <c r="AJD67" s="8"/>
      <c r="AJE67" s="8"/>
      <c r="AJF67" s="8"/>
      <c r="AJG67" s="8"/>
      <c r="AJH67" s="8"/>
      <c r="AJI67" s="8"/>
      <c r="AJJ67" s="8"/>
      <c r="AJK67" s="8"/>
      <c r="AJL67" s="8"/>
      <c r="AJM67" s="8"/>
      <c r="AJN67" s="8"/>
      <c r="AJO67" s="8"/>
      <c r="AJP67" s="8"/>
      <c r="AJQ67" s="8"/>
      <c r="AJR67" s="8"/>
      <c r="AJS67" s="8"/>
      <c r="AJT67" s="8"/>
      <c r="AJU67" s="8"/>
      <c r="AJV67" s="8"/>
      <c r="AJW67" s="8"/>
      <c r="AJX67" s="8"/>
      <c r="AJY67" s="8"/>
      <c r="AJZ67" s="8"/>
      <c r="AKA67" s="8"/>
      <c r="AKB67" s="8"/>
      <c r="AKC67" s="8"/>
      <c r="AKD67" s="8"/>
      <c r="AKE67" s="8"/>
      <c r="AKF67" s="8"/>
      <c r="AKG67" s="8"/>
      <c r="AKH67" s="8"/>
      <c r="AKI67" s="8"/>
      <c r="AKJ67" s="8"/>
      <c r="AKK67" s="8"/>
      <c r="AKL67" s="8"/>
      <c r="AKM67" s="8"/>
      <c r="AKN67" s="8"/>
      <c r="AKO67" s="8"/>
      <c r="AKP67" s="8"/>
      <c r="AKQ67" s="8"/>
      <c r="AKR67" s="8"/>
      <c r="AKS67" s="8"/>
      <c r="AKT67" s="8"/>
      <c r="AKU67" s="8"/>
      <c r="AKV67" s="8"/>
      <c r="AKW67" s="8"/>
      <c r="AKX67" s="8"/>
      <c r="AKY67" s="8"/>
      <c r="AKZ67" s="8"/>
      <c r="ALA67" s="8"/>
      <c r="ALB67" s="8"/>
      <c r="ALC67" s="8"/>
      <c r="ALD67" s="8"/>
      <c r="ALE67" s="8"/>
      <c r="ALF67" s="8"/>
      <c r="ALG67" s="8"/>
      <c r="ALH67" s="8"/>
      <c r="ALI67" s="8"/>
      <c r="ALJ67" s="8"/>
      <c r="ALK67" s="8"/>
      <c r="ALL67" s="8"/>
      <c r="ALM67" s="8"/>
      <c r="ALN67" s="8"/>
      <c r="ALO67" s="8"/>
      <c r="ALP67" s="8"/>
      <c r="ALQ67" s="8"/>
      <c r="ALR67" s="8"/>
      <c r="ALS67" s="8"/>
      <c r="ALT67" s="8"/>
      <c r="ALU67" s="8"/>
      <c r="ALV67" s="8"/>
      <c r="ALW67" s="8"/>
      <c r="ALX67" s="8"/>
      <c r="ALY67" s="8"/>
      <c r="ALZ67" s="8"/>
      <c r="AMA67" s="8"/>
      <c r="AMB67" s="8"/>
      <c r="AMC67" s="8"/>
      <c r="AMD67" s="8"/>
      <c r="AME67" s="8"/>
      <c r="AMF67" s="8"/>
      <c r="AMG67" s="8"/>
      <c r="AMH67" s="8"/>
      <c r="AMI67" s="8"/>
      <c r="AMJ67" s="8"/>
      <c r="AMK67" s="8"/>
      <c r="AML67" s="8"/>
      <c r="AMM67" s="8"/>
      <c r="AMN67" s="8"/>
      <c r="AMO67" s="8"/>
      <c r="AMP67" s="8"/>
      <c r="AMQ67" s="8"/>
      <c r="AMR67" s="8"/>
      <c r="AMS67" s="8"/>
      <c r="AMT67" s="8"/>
      <c r="AMU67" s="8"/>
      <c r="AMV67" s="8"/>
      <c r="AMW67" s="8"/>
      <c r="AMX67" s="8"/>
      <c r="AMY67" s="8"/>
      <c r="AMZ67" s="8"/>
      <c r="ANA67" s="8"/>
      <c r="ANB67" s="8"/>
      <c r="ANC67" s="8"/>
      <c r="AND67" s="8"/>
      <c r="ANE67" s="8"/>
      <c r="ANF67" s="8"/>
      <c r="ANG67" s="8"/>
      <c r="ANH67" s="8"/>
      <c r="ANI67" s="8"/>
      <c r="ANJ67" s="8"/>
      <c r="ANK67" s="8"/>
      <c r="ANL67" s="8"/>
      <c r="ANM67" s="8"/>
      <c r="ANN67" s="8"/>
      <c r="ANO67" s="8"/>
      <c r="ANP67" s="8"/>
      <c r="ANQ67" s="8"/>
      <c r="ANR67" s="8"/>
      <c r="ANS67" s="8"/>
      <c r="ANT67" s="8"/>
      <c r="ANU67" s="8"/>
      <c r="ANV67" s="8"/>
      <c r="ANW67" s="8"/>
      <c r="ANX67" s="8"/>
      <c r="ANY67" s="8"/>
      <c r="ANZ67" s="8"/>
      <c r="AOA67" s="8"/>
      <c r="AOB67" s="8"/>
      <c r="AOC67" s="8"/>
      <c r="AOD67" s="8"/>
      <c r="AOE67" s="8"/>
      <c r="AOF67" s="8"/>
      <c r="AOG67" s="8"/>
      <c r="AOH67" s="8"/>
      <c r="AOI67" s="8"/>
      <c r="AOJ67" s="8"/>
      <c r="AOK67" s="8"/>
      <c r="AOL67" s="8"/>
      <c r="AOM67" s="8"/>
      <c r="AON67" s="8"/>
      <c r="AOO67" s="8"/>
      <c r="AOP67" s="8"/>
      <c r="AOQ67" s="8"/>
      <c r="AOR67" s="8"/>
      <c r="AOS67" s="8"/>
      <c r="AOT67" s="8"/>
      <c r="AOU67" s="8"/>
      <c r="AOV67" s="8"/>
      <c r="AOW67" s="8"/>
      <c r="AOX67" s="8"/>
      <c r="AOY67" s="8"/>
      <c r="AOZ67" s="8"/>
      <c r="APA67" s="8"/>
      <c r="APB67" s="8"/>
      <c r="APC67" s="8"/>
      <c r="APD67" s="8"/>
      <c r="APE67" s="8"/>
      <c r="APF67" s="8"/>
      <c r="APG67" s="8"/>
      <c r="APH67" s="8"/>
      <c r="API67" s="8"/>
      <c r="APJ67" s="8"/>
      <c r="APK67" s="8"/>
      <c r="APL67" s="8"/>
      <c r="APM67" s="8"/>
      <c r="APN67" s="8"/>
      <c r="APO67" s="8"/>
      <c r="APP67" s="8"/>
      <c r="APQ67" s="8"/>
      <c r="APR67" s="8"/>
      <c r="APS67" s="8"/>
      <c r="APT67" s="8"/>
      <c r="APU67" s="8"/>
      <c r="APV67" s="8"/>
      <c r="APW67" s="8"/>
      <c r="APX67" s="8"/>
      <c r="APY67" s="8"/>
      <c r="APZ67" s="8"/>
      <c r="AQA67" s="8"/>
      <c r="AQB67" s="8"/>
      <c r="AQC67" s="8"/>
      <c r="AQD67" s="8"/>
      <c r="AQE67" s="8"/>
      <c r="AQF67" s="8"/>
      <c r="AQG67" s="8"/>
      <c r="AQH67" s="8"/>
      <c r="AQI67" s="8"/>
      <c r="AQJ67" s="8"/>
      <c r="AQK67" s="8"/>
      <c r="AQL67" s="8"/>
      <c r="AQM67" s="8"/>
      <c r="AQN67" s="8"/>
      <c r="AQO67" s="8"/>
      <c r="AQP67" s="8"/>
      <c r="AQQ67" s="8"/>
      <c r="AQR67" s="8"/>
      <c r="AQS67" s="8"/>
      <c r="AQT67" s="8"/>
      <c r="AQU67" s="8"/>
      <c r="AQV67" s="8"/>
      <c r="AQW67" s="8"/>
      <c r="AQX67" s="8"/>
      <c r="AQY67" s="8"/>
      <c r="AQZ67" s="8"/>
      <c r="ARA67" s="8"/>
      <c r="ARB67" s="8"/>
      <c r="ARC67" s="8"/>
      <c r="ARD67" s="8"/>
      <c r="ARE67" s="8"/>
      <c r="ARF67" s="8"/>
      <c r="ARG67" s="8"/>
      <c r="ARH67" s="8"/>
      <c r="ARI67" s="8"/>
      <c r="ARJ67" s="8"/>
      <c r="ARK67" s="8"/>
      <c r="ARL67" s="8"/>
      <c r="ARM67" s="8"/>
      <c r="ARN67" s="8"/>
      <c r="ARO67" s="8"/>
      <c r="ARP67" s="8"/>
      <c r="ARQ67" s="8"/>
      <c r="ARR67" s="8"/>
      <c r="ARS67" s="8"/>
      <c r="ART67" s="8"/>
      <c r="ARU67" s="8"/>
      <c r="ARV67" s="8"/>
      <c r="ARW67" s="8"/>
      <c r="ARX67" s="8"/>
      <c r="ARY67" s="8"/>
      <c r="ARZ67" s="8"/>
      <c r="ASA67" s="8"/>
      <c r="ASB67" s="8"/>
      <c r="ASC67" s="8"/>
      <c r="ASD67" s="8"/>
      <c r="ASE67" s="8"/>
      <c r="ASF67" s="8"/>
      <c r="ASG67" s="8"/>
      <c r="ASH67" s="8"/>
      <c r="ASI67" s="8"/>
      <c r="ASJ67" s="8"/>
      <c r="ASK67" s="8"/>
      <c r="ASL67" s="8"/>
      <c r="ASM67" s="8"/>
      <c r="ASN67" s="8"/>
      <c r="ASO67" s="8"/>
      <c r="ASP67" s="8"/>
      <c r="ASQ67" s="8"/>
      <c r="ASR67" s="8"/>
      <c r="ASS67" s="8"/>
      <c r="AST67" s="8"/>
      <c r="ASU67" s="8"/>
      <c r="ASV67" s="8"/>
      <c r="ASW67" s="8"/>
      <c r="ASX67" s="8"/>
      <c r="ASY67" s="8"/>
      <c r="ASZ67" s="8"/>
      <c r="ATA67" s="8"/>
      <c r="ATB67" s="8"/>
      <c r="ATC67" s="8"/>
      <c r="ATD67" s="8"/>
      <c r="ATE67" s="8"/>
      <c r="ATF67" s="8"/>
      <c r="ATG67" s="8"/>
      <c r="ATH67" s="8"/>
      <c r="ATI67" s="8"/>
      <c r="ATJ67" s="8"/>
      <c r="ATK67" s="8"/>
      <c r="ATL67" s="8"/>
      <c r="ATM67" s="8"/>
      <c r="ATN67" s="8"/>
      <c r="ATO67" s="8"/>
      <c r="ATP67" s="8"/>
      <c r="ATQ67" s="8"/>
      <c r="ATR67" s="8"/>
      <c r="ATS67" s="8"/>
      <c r="ATT67" s="8"/>
      <c r="ATU67" s="8"/>
      <c r="ATV67" s="8"/>
      <c r="ATW67" s="8"/>
      <c r="ATX67" s="8"/>
      <c r="ATY67" s="8"/>
      <c r="ATZ67" s="8"/>
      <c r="AUA67" s="8"/>
      <c r="AUB67" s="8"/>
      <c r="AUC67" s="8"/>
      <c r="AUD67" s="8"/>
      <c r="AUE67" s="8"/>
      <c r="AUF67" s="8"/>
      <c r="AUG67" s="8"/>
      <c r="AUH67" s="8"/>
      <c r="AUI67" s="8"/>
      <c r="AUJ67" s="8"/>
      <c r="AUK67" s="8"/>
      <c r="AUL67" s="8"/>
      <c r="AUM67" s="8"/>
      <c r="AUN67" s="8"/>
      <c r="AUO67" s="8"/>
      <c r="AUP67" s="8"/>
      <c r="AUQ67" s="8"/>
      <c r="AUR67" s="8"/>
      <c r="AUS67" s="8"/>
      <c r="AUT67" s="8"/>
      <c r="AUU67" s="8"/>
      <c r="AUV67" s="8"/>
      <c r="AUW67" s="8"/>
      <c r="AUX67" s="8"/>
      <c r="AUY67" s="8"/>
      <c r="AUZ67" s="8"/>
      <c r="AVA67" s="8"/>
      <c r="AVB67" s="8"/>
      <c r="AVC67" s="8"/>
      <c r="AVD67" s="8"/>
      <c r="AVE67" s="8"/>
      <c r="AVF67" s="8"/>
      <c r="AVG67" s="8"/>
      <c r="AVH67" s="8"/>
      <c r="AVI67" s="8"/>
      <c r="AVJ67" s="8"/>
      <c r="AVK67" s="8"/>
      <c r="AVL67" s="8"/>
      <c r="AVM67" s="8"/>
      <c r="AVN67" s="8"/>
      <c r="AVO67" s="8"/>
      <c r="AVP67" s="8"/>
      <c r="AVQ67" s="8"/>
      <c r="AVR67" s="8"/>
      <c r="AVS67" s="8"/>
      <c r="AVT67" s="8"/>
      <c r="AVU67" s="8"/>
      <c r="AVV67" s="8"/>
      <c r="AVW67" s="8"/>
      <c r="AVX67" s="8"/>
      <c r="AVY67" s="8"/>
      <c r="AVZ67" s="8"/>
      <c r="AWA67" s="8"/>
      <c r="AWB67" s="8"/>
      <c r="AWC67" s="8"/>
      <c r="AWD67" s="8"/>
      <c r="AWE67" s="8"/>
      <c r="AWF67" s="8"/>
      <c r="AWG67" s="8"/>
      <c r="AWH67" s="8"/>
      <c r="AWI67" s="8"/>
      <c r="AWJ67" s="8"/>
      <c r="AWK67" s="8"/>
      <c r="AWL67" s="8"/>
      <c r="AWM67" s="8"/>
      <c r="AWN67" s="8"/>
      <c r="AWO67" s="8"/>
      <c r="AWP67" s="8"/>
      <c r="AWQ67" s="8"/>
      <c r="AWR67" s="8"/>
      <c r="AWS67" s="8"/>
      <c r="AWT67" s="8"/>
      <c r="AWU67" s="8"/>
      <c r="AWV67" s="8"/>
      <c r="AWW67" s="8"/>
      <c r="AWX67" s="8"/>
      <c r="AWY67" s="8"/>
      <c r="AWZ67" s="8"/>
      <c r="AXA67" s="8"/>
      <c r="AXB67" s="8"/>
      <c r="AXC67" s="8"/>
      <c r="AXD67" s="8"/>
      <c r="AXE67" s="8"/>
      <c r="AXF67" s="8"/>
      <c r="AXG67" s="8"/>
      <c r="AXH67" s="8"/>
      <c r="AXI67" s="8"/>
      <c r="AXJ67" s="8"/>
      <c r="AXK67" s="8"/>
      <c r="AXL67" s="8"/>
      <c r="AXM67" s="8"/>
      <c r="AXN67" s="8"/>
      <c r="AXO67" s="8"/>
      <c r="AXP67" s="8"/>
      <c r="AXQ67" s="8"/>
      <c r="AXR67" s="8"/>
      <c r="AXS67" s="8"/>
      <c r="AXT67" s="8"/>
      <c r="AXU67" s="8"/>
      <c r="AXV67" s="8"/>
      <c r="AXW67" s="8"/>
      <c r="AXX67" s="8"/>
      <c r="AXY67" s="8"/>
      <c r="AXZ67" s="8"/>
      <c r="AYA67" s="8"/>
      <c r="AYB67" s="8"/>
      <c r="AYC67" s="8"/>
      <c r="AYD67" s="8"/>
      <c r="AYE67" s="8"/>
      <c r="AYF67" s="8"/>
      <c r="AYG67" s="8"/>
      <c r="AYH67" s="8"/>
      <c r="AYI67" s="8"/>
      <c r="AYJ67" s="8"/>
      <c r="AYK67" s="8"/>
      <c r="AYL67" s="8"/>
      <c r="AYM67" s="8"/>
      <c r="AYN67" s="8"/>
      <c r="AYO67" s="8"/>
      <c r="AYP67" s="8"/>
      <c r="AYQ67" s="8"/>
      <c r="AYR67" s="8"/>
      <c r="AYS67" s="8"/>
      <c r="AYT67" s="8"/>
      <c r="AYU67" s="8"/>
      <c r="AYV67" s="8"/>
      <c r="AYW67" s="8"/>
      <c r="AYX67" s="8"/>
      <c r="AYY67" s="8"/>
      <c r="AYZ67" s="8"/>
      <c r="AZA67" s="8"/>
      <c r="AZB67" s="8"/>
      <c r="AZC67" s="8"/>
      <c r="AZD67" s="8"/>
      <c r="AZE67" s="8"/>
      <c r="AZF67" s="8"/>
      <c r="AZG67" s="8"/>
      <c r="AZH67" s="8"/>
      <c r="AZI67" s="8"/>
      <c r="AZJ67" s="8"/>
      <c r="AZK67" s="8"/>
      <c r="AZL67" s="8"/>
      <c r="AZM67" s="8"/>
      <c r="AZN67" s="8"/>
      <c r="AZO67" s="8"/>
      <c r="AZP67" s="8"/>
      <c r="AZQ67" s="8"/>
      <c r="AZR67" s="8"/>
      <c r="AZS67" s="8"/>
      <c r="AZT67" s="8"/>
      <c r="AZU67" s="8"/>
      <c r="AZV67" s="8"/>
      <c r="AZW67" s="8"/>
      <c r="AZX67" s="8"/>
      <c r="AZY67" s="8"/>
      <c r="AZZ67" s="8"/>
      <c r="BAA67" s="8"/>
      <c r="BAB67" s="8"/>
      <c r="BAC67" s="8"/>
      <c r="BAD67" s="8"/>
      <c r="BAE67" s="8"/>
      <c r="BAF67" s="8"/>
      <c r="BAG67" s="8"/>
      <c r="BAH67" s="8"/>
      <c r="BAI67" s="8"/>
      <c r="BAJ67" s="8"/>
      <c r="BAK67" s="8"/>
      <c r="BAL67" s="8"/>
      <c r="BAM67" s="8"/>
      <c r="BAN67" s="8"/>
      <c r="BAO67" s="8"/>
      <c r="BAP67" s="8"/>
      <c r="BAQ67" s="8"/>
      <c r="BAR67" s="8"/>
      <c r="BAS67" s="8"/>
      <c r="BAT67" s="8"/>
      <c r="BAU67" s="8"/>
      <c r="BAV67" s="8"/>
      <c r="BAW67" s="8"/>
      <c r="BAX67" s="8"/>
      <c r="BAY67" s="8"/>
      <c r="BAZ67" s="8"/>
      <c r="BBA67" s="8"/>
      <c r="BBB67" s="8"/>
      <c r="BBC67" s="8"/>
      <c r="BBD67" s="8"/>
      <c r="BBE67" s="8"/>
      <c r="BBF67" s="8"/>
      <c r="BBG67" s="8"/>
      <c r="BBH67" s="8"/>
      <c r="BBI67" s="8"/>
      <c r="BBJ67" s="8"/>
      <c r="BBK67" s="8"/>
      <c r="BBL67" s="8"/>
      <c r="BBM67" s="8"/>
      <c r="BBN67" s="8"/>
      <c r="BBO67" s="8"/>
      <c r="BBP67" s="8"/>
      <c r="BBQ67" s="8"/>
      <c r="BBR67" s="8"/>
      <c r="BBS67" s="8"/>
      <c r="BBT67" s="8"/>
      <c r="BBU67" s="8"/>
      <c r="BBV67" s="8"/>
      <c r="BBW67" s="8"/>
      <c r="BBX67" s="8"/>
      <c r="BBY67" s="8"/>
      <c r="BBZ67" s="8"/>
      <c r="BCA67" s="8"/>
      <c r="BCB67" s="8"/>
      <c r="BCC67" s="8"/>
      <c r="BCD67" s="8"/>
      <c r="BCE67" s="8"/>
      <c r="BCF67" s="8"/>
      <c r="BCG67" s="8"/>
      <c r="BCH67" s="8"/>
      <c r="BCI67" s="8"/>
      <c r="BCJ67" s="8"/>
      <c r="BCK67" s="8"/>
      <c r="BCL67" s="8"/>
      <c r="BCM67" s="8"/>
      <c r="BCN67" s="8"/>
      <c r="BCO67" s="8"/>
      <c r="BCP67" s="8"/>
      <c r="BCQ67" s="8"/>
      <c r="BCR67" s="8"/>
      <c r="BCS67" s="8"/>
      <c r="BCT67" s="8"/>
      <c r="BCU67" s="8"/>
      <c r="BCV67" s="8"/>
      <c r="BCW67" s="8"/>
      <c r="BCX67" s="8"/>
      <c r="BCY67" s="8"/>
      <c r="BCZ67" s="8"/>
      <c r="BDA67" s="8"/>
      <c r="BDB67" s="8"/>
      <c r="BDC67" s="8"/>
      <c r="BDD67" s="8"/>
      <c r="BDE67" s="8"/>
      <c r="BDF67" s="8"/>
      <c r="BDG67" s="8"/>
      <c r="BDH67" s="8"/>
      <c r="BDI67" s="8"/>
      <c r="BDJ67" s="8"/>
      <c r="BDK67" s="8"/>
      <c r="BDL67" s="8"/>
      <c r="BDM67" s="8"/>
      <c r="BDN67" s="8"/>
      <c r="BDO67" s="8"/>
      <c r="BDP67" s="8"/>
      <c r="BDQ67" s="8"/>
      <c r="BDR67" s="8"/>
      <c r="BDS67" s="8"/>
      <c r="BDT67" s="8"/>
      <c r="BDU67" s="8"/>
      <c r="BDV67" s="8"/>
      <c r="BDW67" s="8"/>
      <c r="BDX67" s="8"/>
      <c r="BDY67" s="8"/>
      <c r="BDZ67" s="8"/>
      <c r="BEA67" s="8"/>
      <c r="BEB67" s="8"/>
      <c r="BEC67" s="8"/>
      <c r="BED67" s="8"/>
      <c r="BEE67" s="8"/>
      <c r="BEF67" s="8"/>
      <c r="BEG67" s="8"/>
      <c r="BEH67" s="8"/>
      <c r="BEI67" s="8"/>
      <c r="BEJ67" s="8"/>
      <c r="BEK67" s="8"/>
      <c r="BEL67" s="8"/>
      <c r="BEM67" s="8"/>
      <c r="BEN67" s="8"/>
      <c r="BEO67" s="8"/>
      <c r="BEP67" s="8"/>
      <c r="BEQ67" s="8"/>
      <c r="BER67" s="8"/>
      <c r="BES67" s="8"/>
      <c r="BET67" s="8"/>
      <c r="BEU67" s="8"/>
      <c r="BEV67" s="8"/>
      <c r="BEW67" s="8"/>
      <c r="BEX67" s="8"/>
      <c r="BEY67" s="8"/>
      <c r="BEZ67" s="8"/>
      <c r="BFA67" s="8"/>
      <c r="BFB67" s="8"/>
      <c r="BFC67" s="8"/>
      <c r="BFD67" s="8"/>
      <c r="BFE67" s="8"/>
      <c r="BFF67" s="8"/>
      <c r="BFG67" s="8"/>
      <c r="BFH67" s="8"/>
      <c r="BFI67" s="8"/>
      <c r="BFJ67" s="8"/>
      <c r="BFK67" s="8"/>
      <c r="BFL67" s="8"/>
      <c r="BFM67" s="8"/>
      <c r="BFN67" s="8"/>
      <c r="BFO67" s="8"/>
      <c r="BFP67" s="8"/>
      <c r="BFQ67" s="8"/>
      <c r="BFR67" s="8"/>
      <c r="BFS67" s="8"/>
      <c r="BFT67" s="8"/>
      <c r="BFU67" s="8"/>
      <c r="BFV67" s="8"/>
      <c r="BFW67" s="8"/>
      <c r="BFX67" s="8"/>
      <c r="BFY67" s="8"/>
      <c r="BFZ67" s="8"/>
      <c r="BGA67" s="8"/>
      <c r="BGB67" s="8"/>
      <c r="BGC67" s="8"/>
      <c r="BGD67" s="8"/>
      <c r="BGE67" s="8"/>
      <c r="BGF67" s="8"/>
      <c r="BGG67" s="8"/>
      <c r="BGH67" s="8"/>
      <c r="BGI67" s="8"/>
      <c r="BGJ67" s="8"/>
      <c r="BGK67" s="8"/>
      <c r="BGL67" s="8"/>
      <c r="BGM67" s="8"/>
      <c r="BGN67" s="8"/>
      <c r="BGO67" s="8"/>
      <c r="BGP67" s="8"/>
      <c r="BGQ67" s="8"/>
      <c r="BGR67" s="8"/>
      <c r="BGS67" s="8"/>
      <c r="BGT67" s="8"/>
      <c r="BGU67" s="8"/>
      <c r="BGV67" s="8"/>
      <c r="BGW67" s="8"/>
      <c r="BGX67" s="8"/>
      <c r="BGY67" s="8"/>
      <c r="BGZ67" s="8"/>
      <c r="BHA67" s="8"/>
      <c r="BHB67" s="8"/>
      <c r="BHC67" s="8"/>
      <c r="BHD67" s="8"/>
      <c r="BHE67" s="8"/>
      <c r="BHF67" s="8"/>
      <c r="BHG67" s="8"/>
      <c r="BHH67" s="8"/>
      <c r="BHI67" s="8"/>
      <c r="BHJ67" s="8"/>
      <c r="BHK67" s="8"/>
      <c r="BHL67" s="8"/>
      <c r="BHM67" s="8"/>
      <c r="BHN67" s="8"/>
      <c r="BHO67" s="8"/>
      <c r="BHP67" s="8"/>
      <c r="BHQ67" s="8"/>
      <c r="BHR67" s="8"/>
      <c r="BHS67" s="8"/>
      <c r="BHT67" s="8"/>
      <c r="BHU67" s="8"/>
      <c r="BHV67" s="8"/>
      <c r="BHW67" s="8"/>
      <c r="BHX67" s="8"/>
      <c r="BHY67" s="8"/>
      <c r="BHZ67" s="8"/>
      <c r="BIA67" s="8"/>
      <c r="BIB67" s="8"/>
      <c r="BIC67" s="8"/>
      <c r="BID67" s="8"/>
      <c r="BIE67" s="8"/>
      <c r="BIF67" s="8"/>
      <c r="BIG67" s="8"/>
      <c r="BIH67" s="8"/>
      <c r="BII67" s="8"/>
      <c r="BIJ67" s="8"/>
      <c r="BIK67" s="8"/>
      <c r="BIL67" s="8"/>
      <c r="BIM67" s="8"/>
      <c r="BIN67" s="8"/>
      <c r="BIO67" s="8"/>
      <c r="BIP67" s="8"/>
      <c r="BIQ67" s="8"/>
      <c r="BIR67" s="8"/>
      <c r="BIS67" s="8"/>
      <c r="BIT67" s="8"/>
      <c r="BIU67" s="8"/>
      <c r="BIV67" s="8"/>
      <c r="BIW67" s="8"/>
      <c r="BIX67" s="8"/>
      <c r="BIY67" s="8"/>
      <c r="BIZ67" s="8"/>
      <c r="BJA67" s="8"/>
      <c r="BJB67" s="8"/>
      <c r="BJC67" s="8"/>
      <c r="BJD67" s="8"/>
      <c r="BJE67" s="8"/>
      <c r="BJF67" s="8"/>
      <c r="BJG67" s="8"/>
      <c r="BJH67" s="8"/>
      <c r="BJI67" s="8"/>
      <c r="BJJ67" s="8"/>
      <c r="BJK67" s="8"/>
      <c r="BJL67" s="8"/>
      <c r="BJM67" s="8"/>
      <c r="BJN67" s="8"/>
      <c r="BJO67" s="8"/>
      <c r="BJP67" s="8"/>
      <c r="BJQ67" s="8"/>
      <c r="BJR67" s="8"/>
      <c r="BJS67" s="8"/>
      <c r="BJT67" s="8"/>
      <c r="BJU67" s="8"/>
      <c r="BJV67" s="8"/>
      <c r="BJW67" s="8"/>
      <c r="BJX67" s="8"/>
      <c r="BJY67" s="8"/>
      <c r="BJZ67" s="8"/>
      <c r="BKA67" s="8"/>
      <c r="BKB67" s="8"/>
      <c r="BKC67" s="8"/>
      <c r="BKD67" s="8"/>
      <c r="BKE67" s="8"/>
      <c r="BKF67" s="8"/>
      <c r="BKG67" s="8"/>
      <c r="BKH67" s="8"/>
      <c r="BKI67" s="8"/>
      <c r="BKJ67" s="8"/>
      <c r="BKK67" s="8"/>
      <c r="BKL67" s="8"/>
      <c r="BKM67" s="8"/>
      <c r="BKN67" s="8"/>
      <c r="BKO67" s="8"/>
      <c r="BKP67" s="8"/>
      <c r="BKQ67" s="8"/>
      <c r="BKR67" s="8"/>
      <c r="BKS67" s="8"/>
      <c r="BKT67" s="8"/>
      <c r="BKU67" s="8"/>
      <c r="BKV67" s="8"/>
      <c r="BKW67" s="8"/>
      <c r="BKX67" s="8"/>
      <c r="BKY67" s="8"/>
      <c r="BKZ67" s="8"/>
      <c r="BLA67" s="8"/>
      <c r="BLB67" s="8"/>
      <c r="BLC67" s="8"/>
      <c r="BLD67" s="8"/>
      <c r="BLE67" s="8"/>
      <c r="BLF67" s="8"/>
      <c r="BLG67" s="8"/>
      <c r="BLH67" s="8"/>
      <c r="BLI67" s="8"/>
      <c r="BLJ67" s="8"/>
      <c r="BLK67" s="8"/>
      <c r="BLL67" s="8"/>
      <c r="BLM67" s="8"/>
      <c r="BLN67" s="8"/>
      <c r="BLO67" s="8"/>
      <c r="BLP67" s="8"/>
      <c r="BLQ67" s="8"/>
      <c r="BLR67" s="8"/>
      <c r="BLS67" s="8"/>
      <c r="BLT67" s="8"/>
      <c r="BLU67" s="8"/>
      <c r="BLV67" s="8"/>
      <c r="BLW67" s="8"/>
      <c r="BLX67" s="8"/>
      <c r="BLY67" s="8"/>
      <c r="BLZ67" s="8"/>
      <c r="BMA67" s="8"/>
      <c r="BMB67" s="8"/>
      <c r="BMC67" s="8"/>
      <c r="BMD67" s="8"/>
      <c r="BME67" s="8"/>
      <c r="BMF67" s="8"/>
      <c r="BMG67" s="8"/>
      <c r="BMH67" s="8"/>
      <c r="BMI67" s="8"/>
      <c r="BMJ67" s="8"/>
      <c r="BMK67" s="8"/>
      <c r="BML67" s="8"/>
      <c r="BMM67" s="8"/>
      <c r="BMN67" s="8"/>
      <c r="BMO67" s="8"/>
      <c r="BMP67" s="8"/>
      <c r="BMQ67" s="8"/>
      <c r="BMR67" s="8"/>
      <c r="BMS67" s="8"/>
      <c r="BMT67" s="8"/>
      <c r="BMU67" s="8"/>
      <c r="BMV67" s="8"/>
      <c r="BMW67" s="8"/>
      <c r="BMX67" s="8"/>
      <c r="BMY67" s="8"/>
      <c r="BMZ67" s="8"/>
      <c r="BNA67" s="8"/>
      <c r="BNB67" s="8"/>
      <c r="BNC67" s="8"/>
      <c r="BND67" s="8"/>
      <c r="BNE67" s="8"/>
      <c r="BNF67" s="8"/>
      <c r="BNG67" s="8"/>
      <c r="BNH67" s="8"/>
      <c r="BNI67" s="8"/>
      <c r="BNJ67" s="8"/>
      <c r="BNK67" s="8"/>
      <c r="BNL67" s="8"/>
      <c r="BNM67" s="8"/>
      <c r="BNN67" s="8"/>
      <c r="BNO67" s="8"/>
      <c r="BNP67" s="8"/>
      <c r="BNQ67" s="8"/>
      <c r="BNR67" s="8"/>
      <c r="BNS67" s="8"/>
      <c r="BNT67" s="8"/>
      <c r="BNU67" s="8"/>
      <c r="BNV67" s="8"/>
      <c r="BNW67" s="8"/>
      <c r="BNX67" s="8"/>
      <c r="BNY67" s="8"/>
      <c r="BNZ67" s="8"/>
      <c r="BOA67" s="8"/>
      <c r="BOB67" s="8"/>
      <c r="BOC67" s="8"/>
      <c r="BOD67" s="8"/>
      <c r="BOE67" s="8"/>
      <c r="BOF67" s="8"/>
      <c r="BOG67" s="8"/>
      <c r="BOH67" s="8"/>
      <c r="BOI67" s="8"/>
      <c r="BOJ67" s="8"/>
      <c r="BOK67" s="8"/>
      <c r="BOL67" s="8"/>
      <c r="BOM67" s="8"/>
      <c r="BON67" s="8"/>
      <c r="BOO67" s="8"/>
      <c r="BOP67" s="8"/>
      <c r="BOQ67" s="8"/>
      <c r="BOR67" s="8"/>
      <c r="BOS67" s="8"/>
      <c r="BOT67" s="8"/>
      <c r="BOU67" s="8"/>
      <c r="BOV67" s="8"/>
      <c r="BOW67" s="8"/>
      <c r="BOX67" s="8"/>
      <c r="BOY67" s="8"/>
      <c r="BOZ67" s="8"/>
      <c r="BPA67" s="8"/>
      <c r="BPB67" s="8"/>
      <c r="BPC67" s="8"/>
      <c r="BPD67" s="8"/>
      <c r="BPE67" s="8"/>
      <c r="BPF67" s="8"/>
      <c r="BPG67" s="8"/>
      <c r="BPH67" s="8"/>
      <c r="BPI67" s="8"/>
      <c r="BPJ67" s="8"/>
      <c r="BPK67" s="8"/>
      <c r="BPL67" s="8"/>
      <c r="BPM67" s="8"/>
      <c r="BPN67" s="8"/>
      <c r="BPO67" s="8"/>
      <c r="BPP67" s="8"/>
      <c r="BPQ67" s="8"/>
      <c r="BPR67" s="8"/>
      <c r="BPS67" s="8"/>
      <c r="BPT67" s="8"/>
      <c r="BPU67" s="8"/>
      <c r="BPV67" s="8"/>
      <c r="BPW67" s="8"/>
      <c r="BPX67" s="8"/>
      <c r="BPY67" s="8"/>
      <c r="BPZ67" s="8"/>
      <c r="BQA67" s="8"/>
      <c r="BQB67" s="8"/>
      <c r="BQC67" s="8"/>
      <c r="BQD67" s="8"/>
      <c r="BQE67" s="8"/>
      <c r="BQF67" s="8"/>
      <c r="BQG67" s="8"/>
      <c r="BQH67" s="8"/>
      <c r="BQI67" s="8"/>
      <c r="BQJ67" s="8"/>
      <c r="BQK67" s="8"/>
      <c r="BQL67" s="8"/>
      <c r="BQM67" s="8"/>
      <c r="BQN67" s="8"/>
      <c r="BQO67" s="8"/>
      <c r="BQP67" s="8"/>
      <c r="BQQ67" s="8"/>
      <c r="BQR67" s="8"/>
      <c r="BQS67" s="8"/>
      <c r="BQT67" s="8"/>
      <c r="BQU67" s="8"/>
      <c r="BQV67" s="8"/>
      <c r="BQW67" s="8"/>
      <c r="BQX67" s="8"/>
      <c r="BQY67" s="8"/>
      <c r="BQZ67" s="8"/>
      <c r="BRA67" s="8"/>
      <c r="BRB67" s="8"/>
      <c r="BRC67" s="8"/>
      <c r="BRD67" s="8"/>
      <c r="BRE67" s="8"/>
      <c r="BRF67" s="8"/>
      <c r="BRG67" s="8"/>
      <c r="BRH67" s="8"/>
      <c r="BRI67" s="8"/>
      <c r="BRJ67" s="8"/>
      <c r="BRK67" s="8"/>
      <c r="BRL67" s="8"/>
      <c r="BRM67" s="8"/>
      <c r="BRN67" s="8"/>
      <c r="BRO67" s="8"/>
      <c r="BRP67" s="8"/>
      <c r="BRQ67" s="8"/>
      <c r="BRR67" s="8"/>
      <c r="BRS67" s="8"/>
      <c r="BRT67" s="8"/>
      <c r="BRU67" s="8"/>
      <c r="BRV67" s="8"/>
      <c r="BRW67" s="8"/>
      <c r="BRX67" s="8"/>
      <c r="BRY67" s="8"/>
      <c r="BRZ67" s="8"/>
      <c r="BSA67" s="8"/>
      <c r="BSB67" s="8"/>
      <c r="BSC67" s="8"/>
      <c r="BSD67" s="8"/>
      <c r="BSE67" s="8"/>
      <c r="BSF67" s="8"/>
      <c r="BSG67" s="8"/>
      <c r="BSH67" s="8"/>
      <c r="BSI67" s="8"/>
      <c r="BSJ67" s="8"/>
      <c r="BSK67" s="8"/>
      <c r="BSL67" s="8"/>
      <c r="BSM67" s="8"/>
      <c r="BSN67" s="8"/>
      <c r="BSO67" s="8"/>
      <c r="BSP67" s="8"/>
      <c r="BSQ67" s="8"/>
      <c r="BSR67" s="8"/>
      <c r="BSS67" s="8"/>
      <c r="BST67" s="8"/>
      <c r="BSU67" s="8"/>
      <c r="BSV67" s="8"/>
      <c r="BSW67" s="8"/>
      <c r="BSX67" s="8"/>
      <c r="BSY67" s="8"/>
      <c r="BSZ67" s="8"/>
      <c r="BTA67" s="8"/>
      <c r="BTB67" s="8"/>
      <c r="BTC67" s="8"/>
      <c r="BTD67" s="8"/>
      <c r="BTE67" s="8"/>
      <c r="BTF67" s="8"/>
      <c r="BTG67" s="8"/>
      <c r="BTH67" s="8"/>
      <c r="BTI67" s="8"/>
      <c r="BTJ67" s="8"/>
      <c r="BTK67" s="8"/>
      <c r="BTL67" s="8"/>
      <c r="BTM67" s="8"/>
      <c r="BTN67" s="8"/>
      <c r="BTO67" s="8"/>
      <c r="BTP67" s="8"/>
      <c r="BTQ67" s="8"/>
      <c r="BTR67" s="8"/>
      <c r="BTS67" s="8"/>
      <c r="BTT67" s="8"/>
      <c r="BTU67" s="8"/>
      <c r="BTV67" s="8"/>
      <c r="BTW67" s="8"/>
      <c r="BTX67" s="8"/>
      <c r="BTY67" s="8"/>
      <c r="BTZ67" s="8"/>
      <c r="BUA67" s="8"/>
      <c r="BUB67" s="8"/>
      <c r="BUC67" s="8"/>
      <c r="BUD67" s="8"/>
      <c r="BUE67" s="8"/>
      <c r="BUF67" s="8"/>
      <c r="BUG67" s="8"/>
      <c r="BUH67" s="8"/>
      <c r="BUI67" s="8"/>
      <c r="BUJ67" s="8"/>
      <c r="BUK67" s="8"/>
      <c r="BUL67" s="8"/>
      <c r="BUM67" s="8"/>
      <c r="BUN67" s="8"/>
      <c r="BUO67" s="8"/>
      <c r="BUP67" s="8"/>
      <c r="BUQ67" s="8"/>
      <c r="BUR67" s="8"/>
      <c r="BUS67" s="8"/>
      <c r="BUT67" s="8"/>
      <c r="BUU67" s="8"/>
      <c r="BUV67" s="8"/>
      <c r="BUW67" s="8"/>
      <c r="BUX67" s="8"/>
      <c r="BUY67" s="8"/>
      <c r="BUZ67" s="8"/>
      <c r="BVA67" s="8"/>
      <c r="BVB67" s="8"/>
      <c r="BVC67" s="8"/>
      <c r="BVD67" s="8"/>
      <c r="BVE67" s="8"/>
      <c r="BVF67" s="8"/>
      <c r="BVG67" s="8"/>
      <c r="BVH67" s="8"/>
      <c r="BVI67" s="8"/>
      <c r="BVJ67" s="8"/>
      <c r="BVK67" s="8"/>
      <c r="BVL67" s="8"/>
      <c r="BVM67" s="8"/>
      <c r="BVN67" s="8"/>
      <c r="BVO67" s="8"/>
      <c r="BVP67" s="8"/>
      <c r="BVQ67" s="8"/>
      <c r="BVR67" s="8"/>
      <c r="BVS67" s="8"/>
      <c r="BVT67" s="8"/>
      <c r="BVU67" s="8"/>
      <c r="BVV67" s="8"/>
      <c r="BVW67" s="8"/>
      <c r="BVX67" s="8"/>
      <c r="BVY67" s="8"/>
      <c r="BVZ67" s="8"/>
      <c r="BWA67" s="8"/>
      <c r="BWB67" s="8"/>
      <c r="BWC67" s="8"/>
      <c r="BWD67" s="8"/>
      <c r="BWE67" s="8"/>
      <c r="BWF67" s="8"/>
      <c r="BWG67" s="8"/>
      <c r="BWH67" s="8"/>
      <c r="BWI67" s="8"/>
      <c r="BWJ67" s="8"/>
      <c r="BWK67" s="8"/>
      <c r="BWL67" s="8"/>
      <c r="BWM67" s="8"/>
      <c r="BWN67" s="8"/>
      <c r="BWO67" s="8"/>
      <c r="BWP67" s="8"/>
      <c r="BWQ67" s="8"/>
      <c r="BWR67" s="8"/>
      <c r="BWS67" s="8"/>
      <c r="BWT67" s="8"/>
      <c r="BWU67" s="8"/>
      <c r="BWV67" s="8"/>
      <c r="BWW67" s="8"/>
      <c r="BWX67" s="8"/>
      <c r="BWY67" s="8"/>
      <c r="BWZ67" s="8"/>
      <c r="BXA67" s="8"/>
      <c r="BXB67" s="8"/>
      <c r="BXC67" s="8"/>
      <c r="BXD67" s="8"/>
      <c r="BXE67" s="8"/>
      <c r="BXF67" s="8"/>
      <c r="BXG67" s="8"/>
      <c r="BXH67" s="8"/>
      <c r="BXI67" s="8"/>
      <c r="BXJ67" s="8"/>
      <c r="BXK67" s="8"/>
      <c r="BXL67" s="8"/>
      <c r="BXM67" s="8"/>
      <c r="BXN67" s="8"/>
      <c r="BXO67" s="8"/>
      <c r="BXP67" s="8"/>
      <c r="BXQ67" s="8"/>
      <c r="BXR67" s="8"/>
      <c r="BXS67" s="8"/>
      <c r="BXT67" s="8"/>
      <c r="BXU67" s="8"/>
      <c r="BXV67" s="8"/>
      <c r="BXW67" s="8"/>
      <c r="BXX67" s="8"/>
      <c r="BXY67" s="8"/>
      <c r="BXZ67" s="8"/>
      <c r="BYA67" s="8"/>
      <c r="BYB67" s="8"/>
      <c r="BYC67" s="8"/>
      <c r="BYD67" s="8"/>
      <c r="BYE67" s="8"/>
      <c r="BYF67" s="8"/>
      <c r="BYG67" s="8"/>
      <c r="BYH67" s="8"/>
      <c r="BYI67" s="8"/>
      <c r="BYJ67" s="8"/>
      <c r="BYK67" s="8"/>
      <c r="BYL67" s="8"/>
      <c r="BYM67" s="8"/>
      <c r="BYN67" s="8"/>
      <c r="BYO67" s="8"/>
      <c r="BYP67" s="8"/>
      <c r="BYQ67" s="8"/>
      <c r="BYR67" s="8"/>
      <c r="BYS67" s="8"/>
      <c r="BYT67" s="8"/>
      <c r="BYU67" s="8"/>
      <c r="BYV67" s="8"/>
      <c r="BYW67" s="8"/>
      <c r="BYX67" s="8"/>
      <c r="BYY67" s="8"/>
      <c r="BYZ67" s="8"/>
      <c r="BZA67" s="8"/>
      <c r="BZB67" s="8"/>
      <c r="BZC67" s="8"/>
      <c r="BZD67" s="8"/>
      <c r="BZE67" s="8"/>
      <c r="BZF67" s="8"/>
      <c r="BZG67" s="8"/>
      <c r="BZH67" s="8"/>
      <c r="BZI67" s="8"/>
      <c r="BZJ67" s="8"/>
      <c r="BZK67" s="8"/>
      <c r="BZL67" s="8"/>
      <c r="BZM67" s="8"/>
      <c r="BZN67" s="8"/>
      <c r="BZO67" s="8"/>
      <c r="BZP67" s="8"/>
      <c r="BZQ67" s="8"/>
      <c r="BZR67" s="8"/>
      <c r="BZS67" s="8"/>
      <c r="BZT67" s="8"/>
      <c r="BZU67" s="8"/>
      <c r="BZV67" s="8"/>
      <c r="BZW67" s="8"/>
      <c r="BZX67" s="8"/>
      <c r="BZY67" s="8"/>
      <c r="BZZ67" s="8"/>
      <c r="CAA67" s="8"/>
      <c r="CAB67" s="8"/>
      <c r="CAC67" s="8"/>
      <c r="CAD67" s="8"/>
      <c r="CAE67" s="8"/>
      <c r="CAF67" s="8"/>
      <c r="CAG67" s="8"/>
      <c r="CAH67" s="8"/>
      <c r="CAI67" s="8"/>
      <c r="CAJ67" s="8"/>
      <c r="CAK67" s="8"/>
      <c r="CAL67" s="8"/>
      <c r="CAM67" s="8"/>
      <c r="CAN67" s="8"/>
      <c r="CAO67" s="8"/>
      <c r="CAP67" s="8"/>
      <c r="CAQ67" s="8"/>
      <c r="CAR67" s="8"/>
      <c r="CAS67" s="8"/>
      <c r="CAT67" s="8"/>
      <c r="CAU67" s="8"/>
      <c r="CAV67" s="8"/>
      <c r="CAW67" s="8"/>
      <c r="CAX67" s="8"/>
      <c r="CAY67" s="8"/>
      <c r="CAZ67" s="8"/>
      <c r="CBA67" s="8"/>
      <c r="CBB67" s="8"/>
      <c r="CBC67" s="8"/>
      <c r="CBD67" s="8"/>
      <c r="CBE67" s="8"/>
      <c r="CBF67" s="8"/>
      <c r="CBG67" s="8"/>
      <c r="CBH67" s="8"/>
      <c r="CBI67" s="8"/>
      <c r="CBJ67" s="8"/>
      <c r="CBK67" s="8"/>
      <c r="CBL67" s="8"/>
      <c r="CBM67" s="8"/>
      <c r="CBN67" s="8"/>
      <c r="CBO67" s="8"/>
      <c r="CBP67" s="8"/>
      <c r="CBQ67" s="8"/>
      <c r="CBR67" s="8"/>
      <c r="CBS67" s="8"/>
      <c r="CBT67" s="8"/>
      <c r="CBU67" s="8"/>
      <c r="CBV67" s="8"/>
      <c r="CBW67" s="8"/>
      <c r="CBX67" s="8"/>
      <c r="CBY67" s="8"/>
      <c r="CBZ67" s="8"/>
      <c r="CCA67" s="8"/>
      <c r="CCB67" s="8"/>
      <c r="CCC67" s="8"/>
      <c r="CCD67" s="8"/>
      <c r="CCE67" s="8"/>
      <c r="CCF67" s="8"/>
      <c r="CCG67" s="8"/>
      <c r="CCH67" s="8"/>
      <c r="CCI67" s="8"/>
      <c r="CCJ67" s="8"/>
      <c r="CCK67" s="8"/>
      <c r="CCL67" s="8"/>
      <c r="CCM67" s="8"/>
      <c r="CCN67" s="8"/>
      <c r="CCO67" s="8"/>
      <c r="CCP67" s="8"/>
      <c r="CCQ67" s="8"/>
      <c r="CCR67" s="8"/>
      <c r="CCS67" s="8"/>
      <c r="CCT67" s="8"/>
      <c r="CCU67" s="8"/>
      <c r="CCV67" s="8"/>
      <c r="CCW67" s="8"/>
      <c r="CCX67" s="8"/>
      <c r="CCY67" s="8"/>
      <c r="CCZ67" s="8"/>
      <c r="CDA67" s="8"/>
      <c r="CDB67" s="8"/>
      <c r="CDC67" s="8"/>
      <c r="CDD67" s="8"/>
      <c r="CDE67" s="8"/>
      <c r="CDF67" s="8"/>
      <c r="CDG67" s="8"/>
      <c r="CDH67" s="8"/>
      <c r="CDI67" s="8"/>
      <c r="CDJ67" s="8"/>
      <c r="CDK67" s="8"/>
      <c r="CDL67" s="8"/>
      <c r="CDM67" s="8"/>
      <c r="CDN67" s="8"/>
      <c r="CDO67" s="8"/>
      <c r="CDP67" s="8"/>
      <c r="CDQ67" s="8"/>
      <c r="CDR67" s="8"/>
      <c r="CDS67" s="8"/>
      <c r="CDT67" s="8"/>
      <c r="CDU67" s="8"/>
      <c r="CDV67" s="8"/>
      <c r="CDW67" s="8"/>
      <c r="CDX67" s="8"/>
      <c r="CDY67" s="8"/>
      <c r="CDZ67" s="8"/>
      <c r="CEA67" s="8"/>
      <c r="CEB67" s="8"/>
      <c r="CEC67" s="8"/>
      <c r="CED67" s="8"/>
      <c r="CEE67" s="8"/>
      <c r="CEF67" s="8"/>
      <c r="CEG67" s="8"/>
      <c r="CEH67" s="8"/>
      <c r="CEI67" s="8"/>
      <c r="CEJ67" s="8"/>
      <c r="CEK67" s="8"/>
      <c r="CEL67" s="8"/>
      <c r="CEM67" s="8"/>
      <c r="CEN67" s="8"/>
      <c r="CEO67" s="8"/>
      <c r="CEP67" s="8"/>
      <c r="CEQ67" s="8"/>
      <c r="CER67" s="8"/>
      <c r="CES67" s="8"/>
      <c r="CET67" s="8"/>
      <c r="CEU67" s="8"/>
      <c r="CEV67" s="8"/>
      <c r="CEW67" s="8"/>
      <c r="CEX67" s="8"/>
      <c r="CEY67" s="8"/>
      <c r="CEZ67" s="8"/>
      <c r="CFA67" s="8"/>
      <c r="CFB67" s="8"/>
      <c r="CFC67" s="8"/>
      <c r="CFD67" s="8"/>
      <c r="CFE67" s="8"/>
      <c r="CFF67" s="8"/>
      <c r="CFG67" s="8"/>
      <c r="CFH67" s="8"/>
      <c r="CFI67" s="8"/>
      <c r="CFJ67" s="8"/>
      <c r="CFK67" s="8"/>
      <c r="CFL67" s="8"/>
      <c r="CFM67" s="8"/>
      <c r="CFN67" s="8"/>
      <c r="CFO67" s="8"/>
      <c r="CFP67" s="8"/>
      <c r="CFQ67" s="8"/>
      <c r="CFR67" s="8"/>
      <c r="CFS67" s="8"/>
      <c r="CFT67" s="8"/>
      <c r="CFU67" s="8"/>
      <c r="CFV67" s="8"/>
      <c r="CFW67" s="8"/>
      <c r="CFX67" s="8"/>
      <c r="CFY67" s="8"/>
      <c r="CFZ67" s="8"/>
      <c r="CGA67" s="8"/>
      <c r="CGB67" s="8"/>
      <c r="CGC67" s="8"/>
      <c r="CGD67" s="8"/>
      <c r="CGE67" s="8"/>
      <c r="CGF67" s="8"/>
      <c r="CGG67" s="8"/>
      <c r="CGH67" s="8"/>
      <c r="CGI67" s="8"/>
      <c r="CGJ67" s="8"/>
      <c r="CGK67" s="8"/>
      <c r="CGL67" s="8"/>
      <c r="CGM67" s="8"/>
      <c r="CGN67" s="8"/>
      <c r="CGO67" s="8"/>
      <c r="CGP67" s="8"/>
      <c r="CGQ67" s="8"/>
      <c r="CGR67" s="8"/>
      <c r="CGS67" s="8"/>
      <c r="CGT67" s="8"/>
      <c r="CGU67" s="8"/>
      <c r="CGV67" s="8"/>
      <c r="CGW67" s="8"/>
      <c r="CGX67" s="8"/>
      <c r="CGY67" s="8"/>
      <c r="CGZ67" s="8"/>
      <c r="CHA67" s="8"/>
      <c r="CHB67" s="8"/>
      <c r="CHC67" s="8"/>
      <c r="CHD67" s="8"/>
      <c r="CHE67" s="8"/>
      <c r="CHF67" s="8"/>
      <c r="CHG67" s="8"/>
      <c r="CHH67" s="8"/>
      <c r="CHI67" s="8"/>
      <c r="CHJ67" s="8"/>
      <c r="CHK67" s="8"/>
      <c r="CHL67" s="8"/>
      <c r="CHM67" s="8"/>
      <c r="CHN67" s="8"/>
      <c r="CHO67" s="8"/>
      <c r="CHP67" s="8"/>
      <c r="CHQ67" s="8"/>
      <c r="CHR67" s="8"/>
      <c r="CHS67" s="8"/>
      <c r="CHT67" s="8"/>
      <c r="CHU67" s="8"/>
      <c r="CHV67" s="8"/>
      <c r="CHW67" s="8"/>
      <c r="CHX67" s="8"/>
      <c r="CHY67" s="8"/>
      <c r="CHZ67" s="8"/>
      <c r="CIA67" s="8"/>
      <c r="CIB67" s="8"/>
      <c r="CIC67" s="8"/>
      <c r="CID67" s="8"/>
      <c r="CIE67" s="8"/>
      <c r="CIF67" s="8"/>
      <c r="CIG67" s="8"/>
      <c r="CIH67" s="8"/>
      <c r="CII67" s="8"/>
      <c r="CIJ67" s="8"/>
      <c r="CIK67" s="8"/>
      <c r="CIL67" s="8"/>
      <c r="CIM67" s="8"/>
      <c r="CIN67" s="8"/>
      <c r="CIO67" s="8"/>
      <c r="CIP67" s="8"/>
      <c r="CIQ67" s="8"/>
      <c r="CIR67" s="8"/>
      <c r="CIS67" s="8"/>
      <c r="CIT67" s="8"/>
      <c r="CIU67" s="8"/>
      <c r="CIV67" s="8"/>
      <c r="CIW67" s="8"/>
      <c r="CIX67" s="8"/>
      <c r="CIY67" s="8"/>
      <c r="CIZ67" s="8"/>
      <c r="CJA67" s="8"/>
      <c r="CJB67" s="8"/>
      <c r="CJC67" s="8"/>
      <c r="CJD67" s="8"/>
      <c r="CJE67" s="8"/>
      <c r="CJF67" s="8"/>
      <c r="CJG67" s="8"/>
      <c r="CJH67" s="8"/>
      <c r="CJI67" s="8"/>
      <c r="CJJ67" s="8"/>
      <c r="CJK67" s="8"/>
      <c r="CJL67" s="8"/>
      <c r="CJM67" s="8"/>
      <c r="CJN67" s="8"/>
      <c r="CJO67" s="8"/>
      <c r="CJP67" s="8"/>
      <c r="CJQ67" s="8"/>
      <c r="CJR67" s="8"/>
      <c r="CJS67" s="8"/>
      <c r="CJT67" s="8"/>
      <c r="CJU67" s="8"/>
      <c r="CJV67" s="8"/>
      <c r="CJW67" s="8"/>
      <c r="CJX67" s="8"/>
      <c r="CJY67" s="8"/>
      <c r="CJZ67" s="8"/>
      <c r="CKA67" s="8"/>
      <c r="CKB67" s="8"/>
      <c r="CKC67" s="8"/>
      <c r="CKD67" s="8"/>
      <c r="CKE67" s="8"/>
      <c r="CKF67" s="8"/>
      <c r="CKG67" s="8"/>
      <c r="CKH67" s="8"/>
      <c r="CKI67" s="8"/>
      <c r="CKJ67" s="8"/>
      <c r="CKK67" s="8"/>
      <c r="CKL67" s="8"/>
      <c r="CKM67" s="8"/>
      <c r="CKN67" s="8"/>
      <c r="CKO67" s="8"/>
      <c r="CKP67" s="8"/>
      <c r="CKQ67" s="8"/>
      <c r="CKR67" s="8"/>
      <c r="CKS67" s="8"/>
      <c r="CKT67" s="8"/>
      <c r="CKU67" s="8"/>
      <c r="CKV67" s="8"/>
      <c r="CKW67" s="8"/>
      <c r="CKX67" s="8"/>
      <c r="CKY67" s="8"/>
      <c r="CKZ67" s="8"/>
      <c r="CLA67" s="8"/>
      <c r="CLB67" s="8"/>
      <c r="CLC67" s="8"/>
      <c r="CLD67" s="8"/>
      <c r="CLE67" s="8"/>
      <c r="CLF67" s="8"/>
      <c r="CLG67" s="8"/>
      <c r="CLH67" s="8"/>
      <c r="CLI67" s="8"/>
      <c r="CLJ67" s="8"/>
      <c r="CLK67" s="8"/>
      <c r="CLL67" s="8"/>
      <c r="CLM67" s="8"/>
      <c r="CLN67" s="8"/>
      <c r="CLO67" s="8"/>
      <c r="CLP67" s="8"/>
      <c r="CLQ67" s="8"/>
      <c r="CLR67" s="8"/>
      <c r="CLS67" s="8"/>
      <c r="CLT67" s="8"/>
      <c r="CLU67" s="8"/>
      <c r="CLV67" s="8"/>
      <c r="CLW67" s="8"/>
      <c r="CLX67" s="8"/>
      <c r="CLY67" s="8"/>
      <c r="CLZ67" s="8"/>
      <c r="CMA67" s="8"/>
      <c r="CMB67" s="8"/>
      <c r="CMC67" s="8"/>
      <c r="CMD67" s="8"/>
      <c r="CME67" s="8"/>
      <c r="CMF67" s="8"/>
      <c r="CMG67" s="8"/>
      <c r="CMH67" s="8"/>
      <c r="CMI67" s="8"/>
      <c r="CMJ67" s="8"/>
      <c r="CMK67" s="8"/>
      <c r="CML67" s="8"/>
      <c r="CMM67" s="8"/>
      <c r="CMN67" s="8"/>
      <c r="CMO67" s="8"/>
      <c r="CMP67" s="8"/>
      <c r="CMQ67" s="8"/>
      <c r="CMR67" s="8"/>
      <c r="CMS67" s="8"/>
      <c r="CMT67" s="8"/>
      <c r="CMU67" s="8"/>
      <c r="CMV67" s="8"/>
      <c r="CMW67" s="8"/>
      <c r="CMX67" s="8"/>
      <c r="CMY67" s="8"/>
      <c r="CMZ67" s="8"/>
      <c r="CNA67" s="8"/>
      <c r="CNB67" s="8"/>
      <c r="CNC67" s="8"/>
      <c r="CND67" s="8"/>
      <c r="CNE67" s="8"/>
      <c r="CNF67" s="8"/>
      <c r="CNG67" s="8"/>
      <c r="CNH67" s="8"/>
      <c r="CNI67" s="8"/>
      <c r="CNJ67" s="8"/>
      <c r="CNK67" s="8"/>
      <c r="CNL67" s="8"/>
      <c r="CNM67" s="8"/>
      <c r="CNN67" s="8"/>
      <c r="CNO67" s="8"/>
      <c r="CNP67" s="8"/>
      <c r="CNQ67" s="8"/>
      <c r="CNR67" s="8"/>
      <c r="CNS67" s="8"/>
      <c r="CNT67" s="8"/>
      <c r="CNU67" s="8"/>
      <c r="CNV67" s="8"/>
      <c r="CNW67" s="8"/>
      <c r="CNX67" s="8"/>
      <c r="CNY67" s="8"/>
      <c r="CNZ67" s="8"/>
      <c r="COA67" s="8"/>
      <c r="COB67" s="8"/>
      <c r="COC67" s="8"/>
      <c r="COD67" s="8"/>
      <c r="COE67" s="8"/>
      <c r="COF67" s="8"/>
      <c r="COG67" s="8"/>
      <c r="COH67" s="8"/>
      <c r="COI67" s="8"/>
      <c r="COJ67" s="8"/>
      <c r="COK67" s="8"/>
      <c r="COL67" s="8"/>
      <c r="COM67" s="8"/>
      <c r="CON67" s="8"/>
      <c r="COO67" s="8"/>
      <c r="COP67" s="8"/>
      <c r="COQ67" s="8"/>
      <c r="COR67" s="8"/>
      <c r="COS67" s="8"/>
      <c r="COT67" s="8"/>
      <c r="COU67" s="8"/>
      <c r="COV67" s="8"/>
      <c r="COW67" s="8"/>
      <c r="COX67" s="8"/>
      <c r="COY67" s="8"/>
      <c r="COZ67" s="8"/>
      <c r="CPA67" s="8"/>
      <c r="CPB67" s="8"/>
      <c r="CPC67" s="8"/>
      <c r="CPD67" s="8"/>
      <c r="CPE67" s="8"/>
      <c r="CPF67" s="8"/>
      <c r="CPG67" s="8"/>
      <c r="CPH67" s="8"/>
      <c r="CPI67" s="8"/>
      <c r="CPJ67" s="8"/>
      <c r="CPK67" s="8"/>
      <c r="CPL67" s="8"/>
      <c r="CPM67" s="8"/>
      <c r="CPN67" s="8"/>
      <c r="CPO67" s="8"/>
      <c r="CPP67" s="8"/>
      <c r="CPQ67" s="8"/>
      <c r="CPR67" s="8"/>
      <c r="CPS67" s="8"/>
      <c r="CPT67" s="8"/>
      <c r="CPU67" s="8"/>
      <c r="CPV67" s="8"/>
      <c r="CPW67" s="8"/>
      <c r="CPX67" s="8"/>
      <c r="CPY67" s="8"/>
      <c r="CPZ67" s="8"/>
      <c r="CQA67" s="8"/>
      <c r="CQB67" s="8"/>
      <c r="CQC67" s="8"/>
      <c r="CQD67" s="8"/>
      <c r="CQE67" s="8"/>
      <c r="CQF67" s="8"/>
      <c r="CQG67" s="8"/>
      <c r="CQH67" s="8"/>
      <c r="CQI67" s="8"/>
      <c r="CQJ67" s="8"/>
      <c r="CQK67" s="8"/>
      <c r="CQL67" s="8"/>
      <c r="CQM67" s="8"/>
      <c r="CQN67" s="8"/>
      <c r="CQO67" s="8"/>
      <c r="CQP67" s="8"/>
      <c r="CQQ67" s="8"/>
      <c r="CQR67" s="8"/>
      <c r="CQS67" s="8"/>
      <c r="CQT67" s="8"/>
      <c r="CQU67" s="8"/>
      <c r="CQV67" s="8"/>
      <c r="CQW67" s="8"/>
      <c r="CQX67" s="8"/>
      <c r="CQY67" s="8"/>
      <c r="CQZ67" s="8"/>
      <c r="CRA67" s="8"/>
      <c r="CRB67" s="8"/>
      <c r="CRC67" s="8"/>
      <c r="CRD67" s="8"/>
      <c r="CRE67" s="8"/>
      <c r="CRF67" s="8"/>
      <c r="CRG67" s="8"/>
      <c r="CRH67" s="8"/>
      <c r="CRI67" s="8"/>
      <c r="CRJ67" s="8"/>
      <c r="CRK67" s="8"/>
      <c r="CRL67" s="8"/>
      <c r="CRM67" s="8"/>
      <c r="CRN67" s="8"/>
      <c r="CRO67" s="8"/>
      <c r="CRP67" s="8"/>
      <c r="CRQ67" s="8"/>
      <c r="CRR67" s="8"/>
      <c r="CRS67" s="8"/>
      <c r="CRT67" s="8"/>
      <c r="CRU67" s="8"/>
      <c r="CRV67" s="8"/>
      <c r="CRW67" s="8"/>
      <c r="CRX67" s="8"/>
      <c r="CRY67" s="8"/>
      <c r="CRZ67" s="8"/>
      <c r="CSA67" s="8"/>
      <c r="CSB67" s="8"/>
      <c r="CSC67" s="8"/>
      <c r="CSD67" s="8"/>
      <c r="CSE67" s="8"/>
      <c r="CSF67" s="8"/>
      <c r="CSG67" s="8"/>
      <c r="CSH67" s="8"/>
      <c r="CSI67" s="8"/>
      <c r="CSJ67" s="8"/>
      <c r="CSK67" s="8"/>
      <c r="CSL67" s="8"/>
      <c r="CSM67" s="8"/>
      <c r="CSN67" s="8"/>
      <c r="CSO67" s="8"/>
      <c r="CSP67" s="8"/>
      <c r="CSQ67" s="8"/>
      <c r="CSR67" s="8"/>
      <c r="CSS67" s="8"/>
      <c r="CST67" s="8"/>
      <c r="CSU67" s="8"/>
      <c r="CSV67" s="8"/>
      <c r="CSW67" s="8"/>
      <c r="CSX67" s="8"/>
      <c r="CSY67" s="8"/>
      <c r="CSZ67" s="8"/>
      <c r="CTA67" s="8"/>
      <c r="CTB67" s="8"/>
      <c r="CTC67" s="8"/>
      <c r="CTD67" s="8"/>
      <c r="CTE67" s="8"/>
      <c r="CTF67" s="8"/>
      <c r="CTG67" s="8"/>
      <c r="CTH67" s="8"/>
      <c r="CTI67" s="8"/>
      <c r="CTJ67" s="8"/>
      <c r="CTK67" s="8"/>
      <c r="CTL67" s="8"/>
      <c r="CTM67" s="8"/>
      <c r="CTN67" s="8"/>
      <c r="CTO67" s="8"/>
      <c r="CTP67" s="8"/>
      <c r="CTQ67" s="8"/>
      <c r="CTR67" s="8"/>
      <c r="CTS67" s="8"/>
      <c r="CTT67" s="8"/>
      <c r="CTU67" s="8"/>
      <c r="CTV67" s="8"/>
      <c r="CTW67" s="8"/>
      <c r="CTX67" s="8"/>
      <c r="CTY67" s="8"/>
      <c r="CTZ67" s="8"/>
      <c r="CUA67" s="8"/>
      <c r="CUB67" s="8"/>
      <c r="CUC67" s="8"/>
      <c r="CUD67" s="8"/>
      <c r="CUE67" s="8"/>
      <c r="CUF67" s="8"/>
      <c r="CUG67" s="8"/>
      <c r="CUH67" s="8"/>
      <c r="CUI67" s="8"/>
      <c r="CUJ67" s="8"/>
      <c r="CUK67" s="8"/>
      <c r="CUL67" s="8"/>
      <c r="CUM67" s="8"/>
      <c r="CUN67" s="8"/>
      <c r="CUO67" s="8"/>
      <c r="CUP67" s="8"/>
      <c r="CUQ67" s="8"/>
      <c r="CUR67" s="8"/>
      <c r="CUS67" s="8"/>
      <c r="CUT67" s="8"/>
      <c r="CUU67" s="8"/>
      <c r="CUV67" s="8"/>
      <c r="CUW67" s="8"/>
      <c r="CUX67" s="8"/>
      <c r="CUY67" s="8"/>
      <c r="CUZ67" s="8"/>
      <c r="CVA67" s="8"/>
      <c r="CVB67" s="8"/>
      <c r="CVC67" s="8"/>
      <c r="CVD67" s="8"/>
      <c r="CVE67" s="8"/>
      <c r="CVF67" s="8"/>
      <c r="CVG67" s="8"/>
      <c r="CVH67" s="8"/>
      <c r="CVI67" s="8"/>
      <c r="CVJ67" s="8"/>
      <c r="CVK67" s="8"/>
      <c r="CVL67" s="8"/>
      <c r="CVM67" s="8"/>
      <c r="CVN67" s="8"/>
      <c r="CVO67" s="8"/>
      <c r="CVP67" s="8"/>
      <c r="CVQ67" s="8"/>
      <c r="CVR67" s="8"/>
      <c r="CVS67" s="8"/>
      <c r="CVT67" s="8"/>
      <c r="CVU67" s="8"/>
      <c r="CVV67" s="8"/>
      <c r="CVW67" s="8"/>
      <c r="CVX67" s="8"/>
      <c r="CVY67" s="8"/>
      <c r="CVZ67" s="8"/>
      <c r="CWA67" s="8"/>
      <c r="CWB67" s="8"/>
      <c r="CWC67" s="8"/>
      <c r="CWD67" s="8"/>
      <c r="CWE67" s="8"/>
      <c r="CWF67" s="8"/>
      <c r="CWG67" s="8"/>
      <c r="CWH67" s="8"/>
      <c r="CWI67" s="8"/>
      <c r="CWJ67" s="8"/>
      <c r="CWK67" s="8"/>
      <c r="CWL67" s="8"/>
      <c r="CWM67" s="8"/>
      <c r="CWN67" s="8"/>
      <c r="CWO67" s="8"/>
      <c r="CWP67" s="8"/>
      <c r="CWQ67" s="8"/>
      <c r="CWR67" s="8"/>
      <c r="CWS67" s="8"/>
      <c r="CWT67" s="8"/>
      <c r="CWU67" s="8"/>
      <c r="CWV67" s="8"/>
      <c r="CWW67" s="8"/>
      <c r="CWX67" s="8"/>
      <c r="CWY67" s="8"/>
      <c r="CWZ67" s="8"/>
      <c r="CXA67" s="8"/>
      <c r="CXB67" s="8"/>
      <c r="CXC67" s="8"/>
      <c r="CXD67" s="8"/>
      <c r="CXE67" s="8"/>
      <c r="CXF67" s="8"/>
      <c r="CXG67" s="8"/>
      <c r="CXH67" s="8"/>
      <c r="CXI67" s="8"/>
      <c r="CXJ67" s="8"/>
      <c r="CXK67" s="8"/>
      <c r="CXL67" s="8"/>
      <c r="CXM67" s="8"/>
      <c r="CXN67" s="8"/>
      <c r="CXO67" s="8"/>
      <c r="CXP67" s="8"/>
      <c r="CXQ67" s="8"/>
      <c r="CXR67" s="8"/>
      <c r="CXS67" s="8"/>
      <c r="CXT67" s="8"/>
      <c r="CXU67" s="8"/>
      <c r="CXV67" s="8"/>
      <c r="CXW67" s="8"/>
      <c r="CXX67" s="8"/>
      <c r="CXY67" s="8"/>
      <c r="CXZ67" s="8"/>
      <c r="CYA67" s="8"/>
      <c r="CYB67" s="8"/>
      <c r="CYC67" s="8"/>
      <c r="CYD67" s="8"/>
      <c r="CYE67" s="8"/>
      <c r="CYF67" s="8"/>
      <c r="CYG67" s="8"/>
      <c r="CYH67" s="8"/>
      <c r="CYI67" s="8"/>
      <c r="CYJ67" s="8"/>
      <c r="CYK67" s="8"/>
      <c r="CYL67" s="8"/>
      <c r="CYM67" s="8"/>
      <c r="CYN67" s="8"/>
      <c r="CYO67" s="8"/>
      <c r="CYP67" s="8"/>
      <c r="CYQ67" s="8"/>
      <c r="CYR67" s="8"/>
      <c r="CYS67" s="8"/>
      <c r="CYT67" s="8"/>
      <c r="CYU67" s="8"/>
      <c r="CYV67" s="8"/>
      <c r="CYW67" s="8"/>
      <c r="CYX67" s="8"/>
      <c r="CYY67" s="8"/>
      <c r="CYZ67" s="8"/>
      <c r="CZA67" s="8"/>
      <c r="CZB67" s="8"/>
      <c r="CZC67" s="8"/>
      <c r="CZD67" s="8"/>
      <c r="CZE67" s="8"/>
      <c r="CZF67" s="8"/>
      <c r="CZG67" s="8"/>
      <c r="CZH67" s="8"/>
      <c r="CZI67" s="8"/>
      <c r="CZJ67" s="8"/>
      <c r="CZK67" s="8"/>
      <c r="CZL67" s="8"/>
      <c r="CZM67" s="8"/>
      <c r="CZN67" s="8"/>
      <c r="CZO67" s="8"/>
      <c r="CZP67" s="8"/>
      <c r="CZQ67" s="8"/>
      <c r="CZR67" s="8"/>
      <c r="CZS67" s="8"/>
      <c r="CZT67" s="8"/>
      <c r="CZU67" s="8"/>
      <c r="CZV67" s="8"/>
      <c r="CZW67" s="8"/>
      <c r="CZX67" s="8"/>
      <c r="CZY67" s="8"/>
      <c r="CZZ67" s="8"/>
      <c r="DAA67" s="8"/>
      <c r="DAB67" s="8"/>
      <c r="DAC67" s="8"/>
      <c r="DAD67" s="8"/>
      <c r="DAE67" s="8"/>
      <c r="DAF67" s="8"/>
      <c r="DAG67" s="8"/>
      <c r="DAH67" s="8"/>
      <c r="DAI67" s="8"/>
      <c r="DAJ67" s="8"/>
      <c r="DAK67" s="8"/>
      <c r="DAL67" s="8"/>
      <c r="DAM67" s="8"/>
      <c r="DAN67" s="8"/>
      <c r="DAO67" s="8"/>
      <c r="DAP67" s="8"/>
      <c r="DAQ67" s="8"/>
      <c r="DAR67" s="8"/>
      <c r="DAS67" s="8"/>
      <c r="DAT67" s="8"/>
      <c r="DAU67" s="8"/>
      <c r="DAV67" s="8"/>
      <c r="DAW67" s="8"/>
      <c r="DAX67" s="8"/>
      <c r="DAY67" s="8"/>
      <c r="DAZ67" s="8"/>
      <c r="DBA67" s="8"/>
      <c r="DBB67" s="8"/>
      <c r="DBC67" s="8"/>
      <c r="DBD67" s="8"/>
      <c r="DBE67" s="8"/>
      <c r="DBF67" s="8"/>
      <c r="DBG67" s="8"/>
      <c r="DBH67" s="8"/>
      <c r="DBI67" s="8"/>
      <c r="DBJ67" s="8"/>
      <c r="DBK67" s="8"/>
      <c r="DBL67" s="8"/>
      <c r="DBM67" s="8"/>
      <c r="DBN67" s="8"/>
      <c r="DBO67" s="8"/>
      <c r="DBP67" s="8"/>
      <c r="DBQ67" s="8"/>
      <c r="DBR67" s="8"/>
      <c r="DBS67" s="8"/>
      <c r="DBT67" s="8"/>
      <c r="DBU67" s="8"/>
      <c r="DBV67" s="8"/>
      <c r="DBW67" s="8"/>
      <c r="DBX67" s="8"/>
      <c r="DBY67" s="8"/>
      <c r="DBZ67" s="8"/>
      <c r="DCA67" s="8"/>
      <c r="DCB67" s="8"/>
      <c r="DCC67" s="8"/>
      <c r="DCD67" s="8"/>
      <c r="DCE67" s="8"/>
      <c r="DCF67" s="8"/>
      <c r="DCG67" s="8"/>
      <c r="DCH67" s="8"/>
      <c r="DCI67" s="8"/>
      <c r="DCJ67" s="8"/>
      <c r="DCK67" s="8"/>
      <c r="DCL67" s="8"/>
      <c r="DCM67" s="8"/>
      <c r="DCN67" s="8"/>
      <c r="DCO67" s="8"/>
      <c r="DCP67" s="8"/>
      <c r="DCQ67" s="8"/>
      <c r="DCR67" s="8"/>
      <c r="DCS67" s="8"/>
      <c r="DCT67" s="8"/>
      <c r="DCU67" s="8"/>
      <c r="DCV67" s="8"/>
      <c r="DCW67" s="8"/>
      <c r="DCX67" s="8"/>
      <c r="DCY67" s="8"/>
      <c r="DCZ67" s="8"/>
      <c r="DDA67" s="8"/>
      <c r="DDB67" s="8"/>
      <c r="DDC67" s="8"/>
      <c r="DDD67" s="8"/>
      <c r="DDE67" s="8"/>
      <c r="DDF67" s="8"/>
      <c r="DDG67" s="8"/>
      <c r="DDH67" s="8"/>
      <c r="DDI67" s="8"/>
      <c r="DDJ67" s="8"/>
      <c r="DDK67" s="8"/>
      <c r="DDL67" s="8"/>
      <c r="DDM67" s="8"/>
      <c r="DDN67" s="8"/>
      <c r="DDO67" s="8"/>
      <c r="DDP67" s="8"/>
      <c r="DDQ67" s="8"/>
      <c r="DDR67" s="8"/>
      <c r="DDS67" s="8"/>
      <c r="DDT67" s="8"/>
      <c r="DDU67" s="8"/>
      <c r="DDV67" s="8"/>
      <c r="DDW67" s="8"/>
      <c r="DDX67" s="8"/>
      <c r="DDY67" s="8"/>
      <c r="DDZ67" s="8"/>
      <c r="DEA67" s="8"/>
      <c r="DEB67" s="8"/>
      <c r="DEC67" s="8"/>
      <c r="DED67" s="8"/>
      <c r="DEE67" s="8"/>
      <c r="DEF67" s="8"/>
      <c r="DEG67" s="8"/>
      <c r="DEH67" s="8"/>
      <c r="DEI67" s="8"/>
      <c r="DEJ67" s="8"/>
      <c r="DEK67" s="8"/>
      <c r="DEL67" s="8"/>
      <c r="DEM67" s="8"/>
      <c r="DEN67" s="8"/>
      <c r="DEO67" s="8"/>
      <c r="DEP67" s="8"/>
      <c r="DEQ67" s="8"/>
      <c r="DER67" s="8"/>
      <c r="DES67" s="8"/>
      <c r="DET67" s="8"/>
      <c r="DEU67" s="8"/>
      <c r="DEV67" s="8"/>
      <c r="DEW67" s="8"/>
      <c r="DEX67" s="8"/>
      <c r="DEY67" s="8"/>
      <c r="DEZ67" s="8"/>
      <c r="DFA67" s="8"/>
      <c r="DFB67" s="8"/>
      <c r="DFC67" s="8"/>
      <c r="DFD67" s="8"/>
      <c r="DFE67" s="8"/>
      <c r="DFF67" s="8"/>
      <c r="DFG67" s="8"/>
      <c r="DFH67" s="8"/>
      <c r="DFI67" s="8"/>
      <c r="DFJ67" s="8"/>
      <c r="DFK67" s="8"/>
      <c r="DFL67" s="8"/>
      <c r="DFM67" s="8"/>
      <c r="DFN67" s="8"/>
      <c r="DFO67" s="8"/>
      <c r="DFP67" s="8"/>
      <c r="DFQ67" s="8"/>
      <c r="DFR67" s="8"/>
      <c r="DFS67" s="8"/>
      <c r="DFT67" s="8"/>
      <c r="DFU67" s="8"/>
      <c r="DFV67" s="8"/>
      <c r="DFW67" s="8"/>
      <c r="DFX67" s="8"/>
      <c r="DFY67" s="8"/>
      <c r="DFZ67" s="8"/>
      <c r="DGA67" s="8"/>
      <c r="DGB67" s="8"/>
      <c r="DGC67" s="8"/>
      <c r="DGD67" s="8"/>
      <c r="DGE67" s="8"/>
      <c r="DGF67" s="8"/>
      <c r="DGG67" s="8"/>
      <c r="DGH67" s="8"/>
      <c r="DGI67" s="8"/>
      <c r="DGJ67" s="8"/>
      <c r="DGK67" s="8"/>
      <c r="DGL67" s="8"/>
      <c r="DGM67" s="8"/>
      <c r="DGN67" s="8"/>
      <c r="DGO67" s="8"/>
      <c r="DGP67" s="8"/>
      <c r="DGQ67" s="8"/>
      <c r="DGR67" s="8"/>
      <c r="DGS67" s="8"/>
      <c r="DGT67" s="8"/>
      <c r="DGU67" s="8"/>
      <c r="DGV67" s="8"/>
      <c r="DGW67" s="8"/>
      <c r="DGX67" s="8"/>
      <c r="DGY67" s="8"/>
      <c r="DGZ67" s="8"/>
      <c r="DHA67" s="8"/>
      <c r="DHB67" s="8"/>
      <c r="DHC67" s="8"/>
      <c r="DHD67" s="8"/>
      <c r="DHE67" s="8"/>
      <c r="DHF67" s="8"/>
      <c r="DHG67" s="8"/>
      <c r="DHH67" s="8"/>
      <c r="DHI67" s="8"/>
      <c r="DHJ67" s="8"/>
      <c r="DHK67" s="8"/>
      <c r="DHL67" s="8"/>
      <c r="DHM67" s="8"/>
      <c r="DHN67" s="8"/>
      <c r="DHO67" s="8"/>
      <c r="DHP67" s="8"/>
      <c r="DHQ67" s="8"/>
      <c r="DHR67" s="8"/>
      <c r="DHS67" s="8"/>
      <c r="DHT67" s="8"/>
      <c r="DHU67" s="8"/>
      <c r="DHV67" s="8"/>
      <c r="DHW67" s="8"/>
      <c r="DHX67" s="8"/>
      <c r="DHY67" s="8"/>
      <c r="DHZ67" s="8"/>
      <c r="DIA67" s="8"/>
      <c r="DIB67" s="8"/>
      <c r="DIC67" s="8"/>
      <c r="DID67" s="8"/>
      <c r="DIE67" s="8"/>
      <c r="DIF67" s="8"/>
      <c r="DIG67" s="8"/>
      <c r="DIH67" s="8"/>
      <c r="DII67" s="8"/>
      <c r="DIJ67" s="8"/>
      <c r="DIK67" s="8"/>
      <c r="DIL67" s="8"/>
      <c r="DIM67" s="8"/>
      <c r="DIN67" s="8"/>
      <c r="DIO67" s="8"/>
      <c r="DIP67" s="8"/>
      <c r="DIQ67" s="8"/>
      <c r="DIR67" s="8"/>
      <c r="DIS67" s="8"/>
      <c r="DIT67" s="8"/>
      <c r="DIU67" s="8"/>
      <c r="DIV67" s="8"/>
      <c r="DIW67" s="8"/>
      <c r="DIX67" s="8"/>
      <c r="DIY67" s="8"/>
      <c r="DIZ67" s="8"/>
      <c r="DJA67" s="8"/>
      <c r="DJB67" s="8"/>
      <c r="DJC67" s="8"/>
      <c r="DJD67" s="8"/>
      <c r="DJE67" s="8"/>
      <c r="DJF67" s="8"/>
      <c r="DJG67" s="8"/>
      <c r="DJH67" s="8"/>
      <c r="DJI67" s="8"/>
      <c r="DJJ67" s="8"/>
      <c r="DJK67" s="8"/>
      <c r="DJL67" s="8"/>
      <c r="DJM67" s="8"/>
      <c r="DJN67" s="8"/>
      <c r="DJO67" s="8"/>
      <c r="DJP67" s="8"/>
      <c r="DJQ67" s="8"/>
      <c r="DJR67" s="8"/>
      <c r="DJS67" s="8"/>
      <c r="DJT67" s="8"/>
      <c r="DJU67" s="8"/>
      <c r="DJV67" s="8"/>
      <c r="DJW67" s="8"/>
      <c r="DJX67" s="8"/>
      <c r="DJY67" s="8"/>
      <c r="DJZ67" s="8"/>
      <c r="DKA67" s="8"/>
      <c r="DKB67" s="8"/>
      <c r="DKC67" s="8"/>
      <c r="DKD67" s="8"/>
      <c r="DKE67" s="8"/>
      <c r="DKF67" s="8"/>
      <c r="DKG67" s="8"/>
      <c r="DKH67" s="8"/>
      <c r="DKI67" s="8"/>
      <c r="DKJ67" s="8"/>
      <c r="DKK67" s="8"/>
      <c r="DKL67" s="8"/>
      <c r="DKM67" s="8"/>
      <c r="DKN67" s="8"/>
      <c r="DKO67" s="8"/>
      <c r="DKP67" s="8"/>
      <c r="DKQ67" s="8"/>
      <c r="DKR67" s="8"/>
      <c r="DKS67" s="8"/>
      <c r="DKT67" s="8"/>
      <c r="DKU67" s="8"/>
      <c r="DKV67" s="8"/>
      <c r="DKW67" s="8"/>
      <c r="DKX67" s="8"/>
      <c r="DKY67" s="8"/>
      <c r="DKZ67" s="8"/>
      <c r="DLA67" s="8"/>
      <c r="DLB67" s="8"/>
      <c r="DLC67" s="8"/>
      <c r="DLD67" s="8"/>
      <c r="DLE67" s="8"/>
      <c r="DLF67" s="8"/>
      <c r="DLG67" s="8"/>
      <c r="DLH67" s="8"/>
      <c r="DLI67" s="8"/>
      <c r="DLJ67" s="8"/>
      <c r="DLK67" s="8"/>
      <c r="DLL67" s="8"/>
      <c r="DLM67" s="8"/>
      <c r="DLN67" s="8"/>
      <c r="DLO67" s="8"/>
      <c r="DLP67" s="8"/>
      <c r="DLQ67" s="8"/>
      <c r="DLR67" s="8"/>
      <c r="DLS67" s="8"/>
      <c r="DLT67" s="8"/>
      <c r="DLU67" s="8"/>
      <c r="DLV67" s="8"/>
      <c r="DLW67" s="8"/>
      <c r="DLX67" s="8"/>
      <c r="DLY67" s="8"/>
      <c r="DLZ67" s="8"/>
      <c r="DMA67" s="8"/>
      <c r="DMB67" s="8"/>
      <c r="DMC67" s="8"/>
      <c r="DMD67" s="8"/>
      <c r="DME67" s="8"/>
      <c r="DMF67" s="8"/>
      <c r="DMG67" s="8"/>
      <c r="DMH67" s="8"/>
      <c r="DMI67" s="8"/>
      <c r="DMJ67" s="8"/>
      <c r="DMK67" s="8"/>
      <c r="DML67" s="8"/>
      <c r="DMM67" s="8"/>
      <c r="DMN67" s="8"/>
      <c r="DMO67" s="8"/>
      <c r="DMP67" s="8"/>
      <c r="DMQ67" s="8"/>
      <c r="DMR67" s="8"/>
      <c r="DMS67" s="8"/>
      <c r="DMT67" s="8"/>
      <c r="DMU67" s="8"/>
      <c r="DMV67" s="8"/>
      <c r="DMW67" s="8"/>
      <c r="DMX67" s="8"/>
      <c r="DMY67" s="8"/>
      <c r="DMZ67" s="8"/>
      <c r="DNA67" s="8"/>
      <c r="DNB67" s="8"/>
      <c r="DNC67" s="8"/>
      <c r="DND67" s="8"/>
      <c r="DNE67" s="8"/>
      <c r="DNF67" s="8"/>
      <c r="DNG67" s="8"/>
      <c r="DNH67" s="8"/>
      <c r="DNI67" s="8"/>
      <c r="DNJ67" s="8"/>
      <c r="DNK67" s="8"/>
      <c r="DNL67" s="8"/>
      <c r="DNM67" s="8"/>
      <c r="DNN67" s="8"/>
      <c r="DNO67" s="8"/>
      <c r="DNP67" s="8"/>
      <c r="DNQ67" s="8"/>
      <c r="DNR67" s="8"/>
      <c r="DNS67" s="8"/>
      <c r="DNT67" s="8"/>
      <c r="DNU67" s="8"/>
      <c r="DNV67" s="8"/>
      <c r="DNW67" s="8"/>
      <c r="DNX67" s="8"/>
      <c r="DNY67" s="8"/>
      <c r="DNZ67" s="8"/>
      <c r="DOA67" s="8"/>
      <c r="DOB67" s="8"/>
      <c r="DOC67" s="8"/>
      <c r="DOD67" s="8"/>
      <c r="DOE67" s="8"/>
      <c r="DOF67" s="8"/>
      <c r="DOG67" s="8"/>
      <c r="DOH67" s="8"/>
      <c r="DOI67" s="8"/>
      <c r="DOJ67" s="8"/>
      <c r="DOK67" s="8"/>
      <c r="DOL67" s="8"/>
      <c r="DOM67" s="8"/>
      <c r="DON67" s="8"/>
      <c r="DOO67" s="8"/>
      <c r="DOP67" s="8"/>
      <c r="DOQ67" s="8"/>
      <c r="DOR67" s="8"/>
      <c r="DOS67" s="8"/>
      <c r="DOT67" s="8"/>
      <c r="DOU67" s="8"/>
      <c r="DOV67" s="8"/>
      <c r="DOW67" s="8"/>
      <c r="DOX67" s="8"/>
      <c r="DOY67" s="8"/>
      <c r="DOZ67" s="8"/>
      <c r="DPA67" s="8"/>
      <c r="DPB67" s="8"/>
      <c r="DPC67" s="8"/>
      <c r="DPD67" s="8"/>
      <c r="DPE67" s="8"/>
      <c r="DPF67" s="8"/>
      <c r="DPG67" s="8"/>
      <c r="DPH67" s="8"/>
      <c r="DPI67" s="8"/>
      <c r="DPJ67" s="8"/>
      <c r="DPK67" s="8"/>
      <c r="DPL67" s="8"/>
      <c r="DPM67" s="8"/>
      <c r="DPN67" s="8"/>
      <c r="DPO67" s="8"/>
      <c r="DPP67" s="8"/>
      <c r="DPQ67" s="8"/>
      <c r="DPR67" s="8"/>
      <c r="DPS67" s="8"/>
      <c r="DPT67" s="8"/>
      <c r="DPU67" s="8"/>
      <c r="DPV67" s="8"/>
      <c r="DPW67" s="8"/>
      <c r="DPX67" s="8"/>
      <c r="DPY67" s="8"/>
      <c r="DPZ67" s="8"/>
      <c r="DQA67" s="8"/>
      <c r="DQB67" s="8"/>
      <c r="DQC67" s="8"/>
      <c r="DQD67" s="8"/>
      <c r="DQE67" s="8"/>
      <c r="DQF67" s="8"/>
      <c r="DQG67" s="8"/>
      <c r="DQH67" s="8"/>
      <c r="DQI67" s="8"/>
      <c r="DQJ67" s="8"/>
      <c r="DQK67" s="8"/>
      <c r="DQL67" s="8"/>
      <c r="DQM67" s="8"/>
      <c r="DQN67" s="8"/>
      <c r="DQO67" s="8"/>
      <c r="DQP67" s="8"/>
      <c r="DQQ67" s="8"/>
      <c r="DQR67" s="8"/>
      <c r="DQS67" s="8"/>
      <c r="DQT67" s="8"/>
      <c r="DQU67" s="8"/>
      <c r="DQV67" s="8"/>
      <c r="DQW67" s="8"/>
      <c r="DQX67" s="8"/>
      <c r="DQY67" s="8"/>
      <c r="DQZ67" s="8"/>
      <c r="DRA67" s="8"/>
      <c r="DRB67" s="8"/>
      <c r="DRC67" s="8"/>
      <c r="DRD67" s="8"/>
      <c r="DRE67" s="8"/>
      <c r="DRF67" s="8"/>
      <c r="DRG67" s="8"/>
      <c r="DRH67" s="8"/>
      <c r="DRI67" s="8"/>
      <c r="DRJ67" s="8"/>
      <c r="DRK67" s="8"/>
      <c r="DRL67" s="8"/>
      <c r="DRM67" s="8"/>
      <c r="DRN67" s="8"/>
      <c r="DRO67" s="8"/>
      <c r="DRP67" s="8"/>
      <c r="DRQ67" s="8"/>
      <c r="DRR67" s="8"/>
      <c r="DRS67" s="8"/>
      <c r="DRT67" s="8"/>
      <c r="DRU67" s="8"/>
      <c r="DRV67" s="8"/>
      <c r="DRW67" s="8"/>
      <c r="DRX67" s="8"/>
      <c r="DRY67" s="8"/>
      <c r="DRZ67" s="8"/>
      <c r="DSA67" s="8"/>
      <c r="DSB67" s="8"/>
      <c r="DSC67" s="8"/>
      <c r="DSD67" s="8"/>
      <c r="DSE67" s="8"/>
      <c r="DSF67" s="8"/>
      <c r="DSG67" s="8"/>
      <c r="DSH67" s="8"/>
      <c r="DSI67" s="8"/>
      <c r="DSJ67" s="8"/>
      <c r="DSK67" s="8"/>
      <c r="DSL67" s="8"/>
      <c r="DSM67" s="8"/>
      <c r="DSN67" s="8"/>
      <c r="DSO67" s="8"/>
      <c r="DSP67" s="8"/>
      <c r="DSQ67" s="8"/>
      <c r="DSR67" s="8"/>
      <c r="DSS67" s="8"/>
      <c r="DST67" s="8"/>
      <c r="DSU67" s="8"/>
      <c r="DSV67" s="8"/>
      <c r="DSW67" s="8"/>
      <c r="DSX67" s="8"/>
      <c r="DSY67" s="8"/>
      <c r="DSZ67" s="8"/>
      <c r="DTA67" s="8"/>
      <c r="DTB67" s="8"/>
      <c r="DTC67" s="8"/>
      <c r="DTD67" s="8"/>
      <c r="DTE67" s="8"/>
      <c r="DTF67" s="8"/>
      <c r="DTG67" s="8"/>
      <c r="DTH67" s="8"/>
      <c r="DTI67" s="8"/>
      <c r="DTJ67" s="8"/>
      <c r="DTK67" s="8"/>
      <c r="DTL67" s="8"/>
      <c r="DTM67" s="8"/>
      <c r="DTN67" s="8"/>
      <c r="DTO67" s="8"/>
      <c r="DTP67" s="8"/>
      <c r="DTQ67" s="8"/>
      <c r="DTR67" s="8"/>
      <c r="DTS67" s="8"/>
      <c r="DTT67" s="8"/>
      <c r="DTU67" s="8"/>
      <c r="DTV67" s="8"/>
      <c r="DTW67" s="8"/>
      <c r="DTX67" s="8"/>
      <c r="DTY67" s="8"/>
      <c r="DTZ67" s="8"/>
      <c r="DUA67" s="8"/>
      <c r="DUB67" s="8"/>
      <c r="DUC67" s="8"/>
      <c r="DUD67" s="8"/>
      <c r="DUE67" s="8"/>
      <c r="DUF67" s="8"/>
      <c r="DUG67" s="8"/>
      <c r="DUH67" s="8"/>
      <c r="DUI67" s="8"/>
      <c r="DUJ67" s="8"/>
      <c r="DUK67" s="8"/>
      <c r="DUL67" s="8"/>
      <c r="DUM67" s="8"/>
      <c r="DUN67" s="8"/>
      <c r="DUO67" s="8"/>
      <c r="DUP67" s="8"/>
      <c r="DUQ67" s="8"/>
      <c r="DUR67" s="8"/>
      <c r="DUS67" s="8"/>
      <c r="DUT67" s="8"/>
      <c r="DUU67" s="8"/>
      <c r="DUV67" s="8"/>
      <c r="DUW67" s="8"/>
      <c r="DUX67" s="8"/>
      <c r="DUY67" s="8"/>
      <c r="DUZ67" s="8"/>
      <c r="DVA67" s="8"/>
      <c r="DVB67" s="8"/>
      <c r="DVC67" s="8"/>
      <c r="DVD67" s="8"/>
      <c r="DVE67" s="8"/>
      <c r="DVF67" s="8"/>
      <c r="DVG67" s="8"/>
      <c r="DVH67" s="8"/>
      <c r="DVI67" s="8"/>
      <c r="DVJ67" s="8"/>
      <c r="DVK67" s="8"/>
      <c r="DVL67" s="8"/>
      <c r="DVM67" s="8"/>
      <c r="DVN67" s="8"/>
      <c r="DVO67" s="8"/>
      <c r="DVP67" s="8"/>
      <c r="DVQ67" s="8"/>
      <c r="DVR67" s="8"/>
      <c r="DVS67" s="8"/>
      <c r="DVT67" s="8"/>
      <c r="DVU67" s="8"/>
      <c r="DVV67" s="8"/>
      <c r="DVW67" s="8"/>
      <c r="DVX67" s="8"/>
      <c r="DVY67" s="8"/>
      <c r="DVZ67" s="8"/>
      <c r="DWA67" s="8"/>
      <c r="DWB67" s="8"/>
      <c r="DWC67" s="8"/>
      <c r="DWD67" s="8"/>
      <c r="DWE67" s="8"/>
      <c r="DWF67" s="8"/>
      <c r="DWG67" s="8"/>
      <c r="DWH67" s="8"/>
      <c r="DWI67" s="8"/>
      <c r="DWJ67" s="8"/>
      <c r="DWK67" s="8"/>
      <c r="DWL67" s="8"/>
      <c r="DWM67" s="8"/>
      <c r="DWN67" s="8"/>
      <c r="DWO67" s="8"/>
      <c r="DWP67" s="8"/>
      <c r="DWQ67" s="8"/>
      <c r="DWR67" s="8"/>
      <c r="DWS67" s="8"/>
      <c r="DWT67" s="8"/>
      <c r="DWU67" s="8"/>
      <c r="DWV67" s="8"/>
      <c r="DWW67" s="8"/>
      <c r="DWX67" s="8"/>
      <c r="DWY67" s="8"/>
      <c r="DWZ67" s="8"/>
      <c r="DXA67" s="8"/>
      <c r="DXB67" s="8"/>
      <c r="DXC67" s="8"/>
      <c r="DXD67" s="8"/>
      <c r="DXE67" s="8"/>
      <c r="DXF67" s="8"/>
      <c r="DXG67" s="8"/>
      <c r="DXH67" s="8"/>
      <c r="DXI67" s="8"/>
      <c r="DXJ67" s="8"/>
      <c r="DXK67" s="8"/>
      <c r="DXL67" s="8"/>
      <c r="DXM67" s="8"/>
      <c r="DXN67" s="8"/>
      <c r="DXO67" s="8"/>
      <c r="DXP67" s="8"/>
      <c r="DXQ67" s="8"/>
      <c r="DXR67" s="8"/>
      <c r="DXS67" s="8"/>
      <c r="DXT67" s="8"/>
      <c r="DXU67" s="8"/>
      <c r="DXV67" s="8"/>
      <c r="DXW67" s="8"/>
      <c r="DXX67" s="8"/>
      <c r="DXY67" s="8"/>
      <c r="DXZ67" s="8"/>
      <c r="DYA67" s="8"/>
      <c r="DYB67" s="8"/>
      <c r="DYC67" s="8"/>
      <c r="DYD67" s="8"/>
      <c r="DYE67" s="8"/>
      <c r="DYF67" s="8"/>
      <c r="DYG67" s="8"/>
      <c r="DYH67" s="8"/>
      <c r="DYI67" s="8"/>
      <c r="DYJ67" s="8"/>
      <c r="DYK67" s="8"/>
      <c r="DYL67" s="8"/>
      <c r="DYM67" s="8"/>
      <c r="DYN67" s="8"/>
      <c r="DYO67" s="8"/>
      <c r="DYP67" s="8"/>
      <c r="DYQ67" s="8"/>
      <c r="DYR67" s="8"/>
      <c r="DYS67" s="8"/>
      <c r="DYT67" s="8"/>
      <c r="DYU67" s="8"/>
      <c r="DYV67" s="8"/>
      <c r="DYW67" s="8"/>
      <c r="DYX67" s="8"/>
      <c r="DYY67" s="8"/>
      <c r="DYZ67" s="8"/>
      <c r="DZA67" s="8"/>
      <c r="DZB67" s="8"/>
      <c r="DZC67" s="8"/>
      <c r="DZD67" s="8"/>
      <c r="DZE67" s="8"/>
      <c r="DZF67" s="8"/>
      <c r="DZG67" s="8"/>
      <c r="DZH67" s="8"/>
      <c r="DZI67" s="8"/>
      <c r="DZJ67" s="8"/>
      <c r="DZK67" s="8"/>
      <c r="DZL67" s="8"/>
      <c r="DZM67" s="8"/>
      <c r="DZN67" s="8"/>
      <c r="DZO67" s="8"/>
      <c r="DZP67" s="8"/>
      <c r="DZQ67" s="8"/>
      <c r="DZR67" s="8"/>
      <c r="DZS67" s="8"/>
      <c r="DZT67" s="8"/>
      <c r="DZU67" s="8"/>
      <c r="DZV67" s="8"/>
      <c r="DZW67" s="8"/>
      <c r="DZX67" s="8"/>
      <c r="DZY67" s="8"/>
      <c r="DZZ67" s="8"/>
      <c r="EAA67" s="8"/>
      <c r="EAB67" s="8"/>
      <c r="EAC67" s="8"/>
      <c r="EAD67" s="8"/>
      <c r="EAE67" s="8"/>
      <c r="EAF67" s="8"/>
      <c r="EAG67" s="8"/>
      <c r="EAH67" s="8"/>
      <c r="EAI67" s="8"/>
      <c r="EAJ67" s="8"/>
      <c r="EAK67" s="8"/>
      <c r="EAL67" s="8"/>
      <c r="EAM67" s="8"/>
      <c r="EAN67" s="8"/>
      <c r="EAO67" s="8"/>
      <c r="EAP67" s="8"/>
      <c r="EAQ67" s="8"/>
      <c r="EAR67" s="8"/>
      <c r="EAS67" s="8"/>
      <c r="EAT67" s="8"/>
      <c r="EAU67" s="8"/>
      <c r="EAV67" s="8"/>
      <c r="EAW67" s="8"/>
      <c r="EAX67" s="8"/>
      <c r="EAY67" s="8"/>
      <c r="EAZ67" s="8"/>
      <c r="EBA67" s="8"/>
      <c r="EBB67" s="8"/>
      <c r="EBC67" s="8"/>
      <c r="EBD67" s="8"/>
      <c r="EBE67" s="8"/>
      <c r="EBF67" s="8"/>
      <c r="EBG67" s="8"/>
      <c r="EBH67" s="8"/>
      <c r="EBI67" s="8"/>
      <c r="EBJ67" s="8"/>
      <c r="EBK67" s="8"/>
      <c r="EBL67" s="8"/>
      <c r="EBM67" s="8"/>
      <c r="EBN67" s="8"/>
      <c r="EBO67" s="8"/>
      <c r="EBP67" s="8"/>
      <c r="EBQ67" s="8"/>
      <c r="EBR67" s="8"/>
      <c r="EBS67" s="8"/>
      <c r="EBT67" s="8"/>
      <c r="EBU67" s="8"/>
      <c r="EBV67" s="8"/>
      <c r="EBW67" s="8"/>
      <c r="EBX67" s="8"/>
      <c r="EBY67" s="8"/>
      <c r="EBZ67" s="8"/>
      <c r="ECA67" s="8"/>
      <c r="ECB67" s="8"/>
      <c r="ECC67" s="8"/>
      <c r="ECD67" s="8"/>
      <c r="ECE67" s="8"/>
      <c r="ECF67" s="8"/>
      <c r="ECG67" s="8"/>
      <c r="ECH67" s="8"/>
      <c r="ECI67" s="8"/>
      <c r="ECJ67" s="8"/>
      <c r="ECK67" s="8"/>
      <c r="ECL67" s="8"/>
      <c r="ECM67" s="8"/>
      <c r="ECN67" s="8"/>
      <c r="ECO67" s="8"/>
      <c r="ECP67" s="8"/>
      <c r="ECQ67" s="8"/>
      <c r="ECR67" s="8"/>
      <c r="ECS67" s="8"/>
      <c r="ECT67" s="8"/>
      <c r="ECU67" s="8"/>
      <c r="ECV67" s="8"/>
      <c r="ECW67" s="8"/>
      <c r="ECX67" s="8"/>
      <c r="ECY67" s="8"/>
      <c r="ECZ67" s="8"/>
      <c r="EDA67" s="8"/>
      <c r="EDB67" s="8"/>
      <c r="EDC67" s="8"/>
      <c r="EDD67" s="8"/>
      <c r="EDE67" s="8"/>
      <c r="EDF67" s="8"/>
      <c r="EDG67" s="8"/>
      <c r="EDH67" s="8"/>
      <c r="EDI67" s="8"/>
      <c r="EDJ67" s="8"/>
      <c r="EDK67" s="8"/>
      <c r="EDL67" s="8"/>
      <c r="EDM67" s="8"/>
      <c r="EDN67" s="8"/>
      <c r="EDO67" s="8"/>
      <c r="EDP67" s="8"/>
      <c r="EDQ67" s="8"/>
      <c r="EDR67" s="8"/>
      <c r="EDS67" s="8"/>
      <c r="EDT67" s="8"/>
      <c r="EDU67" s="8"/>
      <c r="EDV67" s="8"/>
      <c r="EDW67" s="8"/>
      <c r="EDX67" s="8"/>
      <c r="EDY67" s="8"/>
      <c r="EDZ67" s="8"/>
      <c r="EEA67" s="8"/>
      <c r="EEB67" s="8"/>
      <c r="EEC67" s="8"/>
      <c r="EED67" s="8"/>
      <c r="EEE67" s="8"/>
      <c r="EEF67" s="8"/>
      <c r="EEG67" s="8"/>
      <c r="EEH67" s="8"/>
      <c r="EEI67" s="8"/>
      <c r="EEJ67" s="8"/>
      <c r="EEK67" s="8"/>
      <c r="EEL67" s="8"/>
      <c r="EEM67" s="8"/>
      <c r="EEN67" s="8"/>
      <c r="EEO67" s="8"/>
      <c r="EEP67" s="8"/>
      <c r="EEQ67" s="8"/>
      <c r="EER67" s="8"/>
      <c r="EES67" s="8"/>
      <c r="EET67" s="8"/>
      <c r="EEU67" s="8"/>
      <c r="EEV67" s="8"/>
      <c r="EEW67" s="8"/>
      <c r="EEX67" s="8"/>
      <c r="EEY67" s="8"/>
      <c r="EEZ67" s="8"/>
      <c r="EFA67" s="8"/>
      <c r="EFB67" s="8"/>
      <c r="EFC67" s="8"/>
      <c r="EFD67" s="8"/>
      <c r="EFE67" s="8"/>
      <c r="EFF67" s="8"/>
      <c r="EFG67" s="8"/>
      <c r="EFH67" s="8"/>
      <c r="EFI67" s="8"/>
      <c r="EFJ67" s="8"/>
      <c r="EFK67" s="8"/>
      <c r="EFL67" s="8"/>
      <c r="EFM67" s="8"/>
      <c r="EFN67" s="8"/>
      <c r="EFO67" s="8"/>
      <c r="EFP67" s="8"/>
      <c r="EFQ67" s="8"/>
      <c r="EFR67" s="8"/>
      <c r="EFS67" s="8"/>
      <c r="EFT67" s="8"/>
      <c r="EFU67" s="8"/>
      <c r="EFV67" s="8"/>
      <c r="EFW67" s="8"/>
      <c r="EFX67" s="8"/>
      <c r="EFY67" s="8"/>
      <c r="EFZ67" s="8"/>
      <c r="EGA67" s="8"/>
      <c r="EGB67" s="8"/>
      <c r="EGC67" s="8"/>
      <c r="EGD67" s="8"/>
      <c r="EGE67" s="8"/>
      <c r="EGF67" s="8"/>
      <c r="EGG67" s="8"/>
      <c r="EGH67" s="8"/>
      <c r="EGI67" s="8"/>
      <c r="EGJ67" s="8"/>
      <c r="EGK67" s="8"/>
      <c r="EGL67" s="8"/>
      <c r="EGM67" s="8"/>
      <c r="EGN67" s="8"/>
      <c r="EGO67" s="8"/>
      <c r="EGP67" s="8"/>
      <c r="EGQ67" s="8"/>
      <c r="EGR67" s="8"/>
      <c r="EGS67" s="8"/>
      <c r="EGT67" s="8"/>
      <c r="EGU67" s="8"/>
      <c r="EGV67" s="8"/>
      <c r="EGW67" s="8"/>
      <c r="EGX67" s="8"/>
      <c r="EGY67" s="8"/>
      <c r="EGZ67" s="8"/>
      <c r="EHA67" s="8"/>
      <c r="EHB67" s="8"/>
      <c r="EHC67" s="8"/>
      <c r="EHD67" s="8"/>
      <c r="EHE67" s="8"/>
      <c r="EHF67" s="8"/>
      <c r="EHG67" s="8"/>
      <c r="EHH67" s="8"/>
      <c r="EHI67" s="8"/>
      <c r="EHJ67" s="8"/>
      <c r="EHK67" s="8"/>
      <c r="EHL67" s="8"/>
      <c r="EHM67" s="8"/>
      <c r="EHN67" s="8"/>
      <c r="EHO67" s="8"/>
      <c r="EHP67" s="8"/>
      <c r="EHQ67" s="8"/>
      <c r="EHR67" s="8"/>
      <c r="EHS67" s="8"/>
      <c r="EHT67" s="8"/>
      <c r="EHU67" s="8"/>
      <c r="EHV67" s="8"/>
      <c r="EHW67" s="8"/>
      <c r="EHX67" s="8"/>
      <c r="EHY67" s="8"/>
      <c r="EHZ67" s="8"/>
      <c r="EIA67" s="8"/>
      <c r="EIB67" s="8"/>
      <c r="EIC67" s="8"/>
      <c r="EID67" s="8"/>
      <c r="EIE67" s="8"/>
      <c r="EIF67" s="8"/>
      <c r="EIG67" s="8"/>
      <c r="EIH67" s="8"/>
      <c r="EII67" s="8"/>
      <c r="EIJ67" s="8"/>
      <c r="EIK67" s="8"/>
      <c r="EIL67" s="8"/>
      <c r="EIM67" s="8"/>
      <c r="EIN67" s="8"/>
      <c r="EIO67" s="8"/>
      <c r="EIP67" s="8"/>
      <c r="EIQ67" s="8"/>
      <c r="EIR67" s="8"/>
      <c r="EIS67" s="8"/>
      <c r="EIT67" s="8"/>
      <c r="EIU67" s="8"/>
      <c r="EIV67" s="8"/>
      <c r="EIW67" s="8"/>
      <c r="EIX67" s="8"/>
      <c r="EIY67" s="8"/>
      <c r="EIZ67" s="8"/>
      <c r="EJA67" s="8"/>
      <c r="EJB67" s="8"/>
      <c r="EJC67" s="8"/>
      <c r="EJD67" s="8"/>
      <c r="EJE67" s="8"/>
      <c r="EJF67" s="8"/>
      <c r="EJG67" s="8"/>
      <c r="EJH67" s="8"/>
      <c r="EJI67" s="8"/>
      <c r="EJJ67" s="8"/>
      <c r="EJK67" s="8"/>
      <c r="EJL67" s="8"/>
      <c r="EJM67" s="8"/>
      <c r="EJN67" s="8"/>
      <c r="EJO67" s="8"/>
      <c r="EJP67" s="8"/>
      <c r="EJQ67" s="8"/>
      <c r="EJR67" s="8"/>
      <c r="EJS67" s="8"/>
      <c r="EJT67" s="8"/>
      <c r="EJU67" s="8"/>
      <c r="EJV67" s="8"/>
      <c r="EJW67" s="8"/>
      <c r="EJX67" s="8"/>
      <c r="EJY67" s="8"/>
      <c r="EJZ67" s="8"/>
      <c r="EKA67" s="8"/>
      <c r="EKB67" s="8"/>
      <c r="EKC67" s="8"/>
      <c r="EKD67" s="8"/>
      <c r="EKE67" s="8"/>
      <c r="EKF67" s="8"/>
      <c r="EKG67" s="8"/>
      <c r="EKH67" s="8"/>
      <c r="EKI67" s="8"/>
      <c r="EKJ67" s="8"/>
      <c r="EKK67" s="8"/>
      <c r="EKL67" s="8"/>
      <c r="EKM67" s="8"/>
      <c r="EKN67" s="8"/>
      <c r="EKO67" s="8"/>
      <c r="EKP67" s="8"/>
      <c r="EKQ67" s="8"/>
      <c r="EKR67" s="8"/>
      <c r="EKS67" s="8"/>
      <c r="EKT67" s="8"/>
      <c r="EKU67" s="8"/>
      <c r="EKV67" s="8"/>
      <c r="EKW67" s="8"/>
      <c r="EKX67" s="8"/>
      <c r="EKY67" s="8"/>
      <c r="EKZ67" s="8"/>
      <c r="ELA67" s="8"/>
      <c r="ELB67" s="8"/>
      <c r="ELC67" s="8"/>
      <c r="ELD67" s="8"/>
      <c r="ELE67" s="8"/>
      <c r="ELF67" s="8"/>
      <c r="ELG67" s="8"/>
      <c r="ELH67" s="8"/>
      <c r="ELI67" s="8"/>
      <c r="ELJ67" s="8"/>
      <c r="ELK67" s="8"/>
      <c r="ELL67" s="8"/>
      <c r="ELM67" s="8"/>
      <c r="ELN67" s="8"/>
      <c r="ELO67" s="8"/>
      <c r="ELP67" s="8"/>
      <c r="ELQ67" s="8"/>
      <c r="ELR67" s="8"/>
      <c r="ELS67" s="8"/>
      <c r="ELT67" s="8"/>
      <c r="ELU67" s="8"/>
      <c r="ELV67" s="8"/>
      <c r="ELW67" s="8"/>
      <c r="ELX67" s="8"/>
      <c r="ELY67" s="8"/>
      <c r="ELZ67" s="8"/>
      <c r="EMA67" s="8"/>
      <c r="EMB67" s="8"/>
      <c r="EMC67" s="8"/>
      <c r="EMD67" s="8"/>
      <c r="EME67" s="8"/>
      <c r="EMF67" s="8"/>
      <c r="EMG67" s="8"/>
      <c r="EMH67" s="8"/>
      <c r="EMI67" s="8"/>
      <c r="EMJ67" s="8"/>
      <c r="EMK67" s="8"/>
      <c r="EML67" s="8"/>
      <c r="EMM67" s="8"/>
      <c r="EMN67" s="8"/>
      <c r="EMO67" s="8"/>
      <c r="EMP67" s="8"/>
      <c r="EMQ67" s="8"/>
      <c r="EMR67" s="8"/>
      <c r="EMS67" s="8"/>
      <c r="EMT67" s="8"/>
      <c r="EMU67" s="8"/>
      <c r="EMV67" s="8"/>
      <c r="EMW67" s="8"/>
      <c r="EMX67" s="8"/>
      <c r="EMY67" s="8"/>
      <c r="EMZ67" s="8"/>
      <c r="ENA67" s="8"/>
      <c r="ENB67" s="8"/>
      <c r="ENC67" s="8"/>
      <c r="END67" s="8"/>
      <c r="ENE67" s="8"/>
      <c r="ENF67" s="8"/>
      <c r="ENG67" s="8"/>
      <c r="ENH67" s="8"/>
      <c r="ENI67" s="8"/>
      <c r="ENJ67" s="8"/>
      <c r="ENK67" s="8"/>
      <c r="ENL67" s="8"/>
      <c r="ENM67" s="8"/>
      <c r="ENN67" s="8"/>
      <c r="ENO67" s="8"/>
      <c r="ENP67" s="8"/>
      <c r="ENQ67" s="8"/>
      <c r="ENR67" s="8"/>
      <c r="ENS67" s="8"/>
      <c r="ENT67" s="8"/>
      <c r="ENU67" s="8"/>
      <c r="ENV67" s="8"/>
      <c r="ENW67" s="8"/>
      <c r="ENX67" s="8"/>
      <c r="ENY67" s="8"/>
      <c r="ENZ67" s="8"/>
      <c r="EOA67" s="8"/>
      <c r="EOB67" s="8"/>
      <c r="EOC67" s="8"/>
      <c r="EOD67" s="8"/>
      <c r="EOE67" s="8"/>
      <c r="EOF67" s="8"/>
      <c r="EOG67" s="8"/>
      <c r="EOH67" s="8"/>
      <c r="EOI67" s="8"/>
      <c r="EOJ67" s="8"/>
      <c r="EOK67" s="8"/>
      <c r="EOL67" s="8"/>
      <c r="EOM67" s="8"/>
      <c r="EON67" s="8"/>
      <c r="EOO67" s="8"/>
      <c r="EOP67" s="8"/>
      <c r="EOQ67" s="8"/>
      <c r="EOR67" s="8"/>
      <c r="EOS67" s="8"/>
      <c r="EOT67" s="8"/>
      <c r="EOU67" s="8"/>
      <c r="EOV67" s="8"/>
      <c r="EOW67" s="8"/>
      <c r="EOX67" s="8"/>
      <c r="EOY67" s="8"/>
      <c r="EOZ67" s="8"/>
      <c r="EPA67" s="8"/>
      <c r="EPB67" s="8"/>
      <c r="EPC67" s="8"/>
      <c r="EPD67" s="8"/>
      <c r="EPE67" s="8"/>
      <c r="EPF67" s="8"/>
      <c r="EPG67" s="8"/>
      <c r="EPH67" s="8"/>
      <c r="EPI67" s="8"/>
      <c r="EPJ67" s="8"/>
      <c r="EPK67" s="8"/>
      <c r="EPL67" s="8"/>
      <c r="EPM67" s="8"/>
      <c r="EPN67" s="8"/>
      <c r="EPO67" s="8"/>
      <c r="EPP67" s="8"/>
      <c r="EPQ67" s="8"/>
      <c r="EPR67" s="8"/>
      <c r="EPS67" s="8"/>
      <c r="EPT67" s="8"/>
      <c r="EPU67" s="8"/>
      <c r="EPV67" s="8"/>
      <c r="EPW67" s="8"/>
      <c r="EPX67" s="8"/>
      <c r="EPY67" s="8"/>
      <c r="EPZ67" s="8"/>
      <c r="EQA67" s="8"/>
      <c r="EQB67" s="8"/>
      <c r="EQC67" s="8"/>
      <c r="EQD67" s="8"/>
      <c r="EQE67" s="8"/>
      <c r="EQF67" s="8"/>
      <c r="EQG67" s="8"/>
      <c r="EQH67" s="8"/>
      <c r="EQI67" s="8"/>
      <c r="EQJ67" s="8"/>
      <c r="EQK67" s="8"/>
      <c r="EQL67" s="8"/>
      <c r="EQM67" s="8"/>
      <c r="EQN67" s="8"/>
      <c r="EQO67" s="8"/>
      <c r="EQP67" s="8"/>
      <c r="EQQ67" s="8"/>
      <c r="EQR67" s="8"/>
      <c r="EQS67" s="8"/>
      <c r="EQT67" s="8"/>
      <c r="EQU67" s="8"/>
      <c r="EQV67" s="8"/>
      <c r="EQW67" s="8"/>
      <c r="EQX67" s="8"/>
      <c r="EQY67" s="8"/>
      <c r="EQZ67" s="8"/>
      <c r="ERA67" s="8"/>
      <c r="ERB67" s="8"/>
      <c r="ERC67" s="8"/>
      <c r="ERD67" s="8"/>
      <c r="ERE67" s="8"/>
      <c r="ERF67" s="8"/>
      <c r="ERG67" s="8"/>
      <c r="ERH67" s="8"/>
      <c r="ERI67" s="8"/>
      <c r="ERJ67" s="8"/>
      <c r="ERK67" s="8"/>
      <c r="ERL67" s="8"/>
      <c r="ERM67" s="8"/>
      <c r="ERN67" s="8"/>
      <c r="ERO67" s="8"/>
      <c r="ERP67" s="8"/>
      <c r="ERQ67" s="8"/>
      <c r="ERR67" s="8"/>
      <c r="ERS67" s="8"/>
      <c r="ERT67" s="8"/>
      <c r="ERU67" s="8"/>
      <c r="ERV67" s="8"/>
      <c r="ERW67" s="8"/>
      <c r="ERX67" s="8"/>
      <c r="ERY67" s="8"/>
      <c r="ERZ67" s="8"/>
      <c r="ESA67" s="8"/>
      <c r="ESB67" s="8"/>
      <c r="ESC67" s="8"/>
      <c r="ESD67" s="8"/>
      <c r="ESE67" s="8"/>
      <c r="ESF67" s="8"/>
      <c r="ESG67" s="8"/>
      <c r="ESH67" s="8"/>
      <c r="ESI67" s="8"/>
      <c r="ESJ67" s="8"/>
      <c r="ESK67" s="8"/>
      <c r="ESL67" s="8"/>
      <c r="ESM67" s="8"/>
      <c r="ESN67" s="8"/>
      <c r="ESO67" s="8"/>
      <c r="ESP67" s="8"/>
      <c r="ESQ67" s="8"/>
      <c r="ESR67" s="8"/>
      <c r="ESS67" s="8"/>
      <c r="EST67" s="8"/>
      <c r="ESU67" s="8"/>
      <c r="ESV67" s="8"/>
      <c r="ESW67" s="8"/>
      <c r="ESX67" s="8"/>
      <c r="ESY67" s="8"/>
      <c r="ESZ67" s="8"/>
      <c r="ETA67" s="8"/>
      <c r="ETB67" s="8"/>
      <c r="ETC67" s="8"/>
      <c r="ETD67" s="8"/>
      <c r="ETE67" s="8"/>
      <c r="ETF67" s="8"/>
      <c r="ETG67" s="8"/>
      <c r="ETH67" s="8"/>
      <c r="ETI67" s="8"/>
      <c r="ETJ67" s="8"/>
      <c r="ETK67" s="8"/>
      <c r="ETL67" s="8"/>
      <c r="ETM67" s="8"/>
      <c r="ETN67" s="8"/>
      <c r="ETO67" s="8"/>
      <c r="ETP67" s="8"/>
      <c r="ETQ67" s="8"/>
      <c r="ETR67" s="8"/>
      <c r="ETS67" s="8"/>
      <c r="ETT67" s="8"/>
      <c r="ETU67" s="8"/>
      <c r="ETV67" s="8"/>
      <c r="ETW67" s="8"/>
      <c r="ETX67" s="8"/>
      <c r="ETY67" s="8"/>
      <c r="ETZ67" s="8"/>
      <c r="EUA67" s="8"/>
      <c r="EUB67" s="8"/>
      <c r="EUC67" s="8"/>
      <c r="EUD67" s="8"/>
      <c r="EUE67" s="8"/>
      <c r="EUF67" s="8"/>
      <c r="EUG67" s="8"/>
      <c r="EUH67" s="8"/>
      <c r="EUI67" s="8"/>
      <c r="EUJ67" s="8"/>
      <c r="EUK67" s="8"/>
      <c r="EUL67" s="8"/>
      <c r="EUM67" s="8"/>
      <c r="EUN67" s="8"/>
      <c r="EUO67" s="8"/>
      <c r="EUP67" s="8"/>
      <c r="EUQ67" s="8"/>
      <c r="EUR67" s="8"/>
      <c r="EUS67" s="8"/>
      <c r="EUT67" s="8"/>
      <c r="EUU67" s="8"/>
      <c r="EUV67" s="8"/>
      <c r="EUW67" s="8"/>
      <c r="EUX67" s="8"/>
      <c r="EUY67" s="8"/>
      <c r="EUZ67" s="8"/>
      <c r="EVA67" s="8"/>
      <c r="EVB67" s="8"/>
      <c r="EVC67" s="8"/>
      <c r="EVD67" s="8"/>
      <c r="EVE67" s="8"/>
      <c r="EVF67" s="8"/>
      <c r="EVG67" s="8"/>
      <c r="EVH67" s="8"/>
      <c r="EVI67" s="8"/>
      <c r="EVJ67" s="8"/>
      <c r="EVK67" s="8"/>
      <c r="EVL67" s="8"/>
      <c r="EVM67" s="8"/>
      <c r="EVN67" s="8"/>
      <c r="EVO67" s="8"/>
      <c r="EVP67" s="8"/>
      <c r="EVQ67" s="8"/>
      <c r="EVR67" s="8"/>
      <c r="EVS67" s="8"/>
      <c r="EVT67" s="8"/>
      <c r="EVU67" s="8"/>
      <c r="EVV67" s="8"/>
      <c r="EVW67" s="8"/>
      <c r="EVX67" s="8"/>
      <c r="EVY67" s="8"/>
      <c r="EVZ67" s="8"/>
      <c r="EWA67" s="8"/>
      <c r="EWB67" s="8"/>
      <c r="EWC67" s="8"/>
      <c r="EWD67" s="8"/>
      <c r="EWE67" s="8"/>
      <c r="EWF67" s="8"/>
      <c r="EWG67" s="8"/>
      <c r="EWH67" s="8"/>
      <c r="EWI67" s="8"/>
      <c r="EWJ67" s="8"/>
      <c r="EWK67" s="8"/>
      <c r="EWL67" s="8"/>
      <c r="EWM67" s="8"/>
      <c r="EWN67" s="8"/>
      <c r="EWO67" s="8"/>
      <c r="EWP67" s="8"/>
      <c r="EWQ67" s="8"/>
      <c r="EWR67" s="8"/>
      <c r="EWS67" s="8"/>
      <c r="EWT67" s="8"/>
      <c r="EWU67" s="8"/>
      <c r="EWV67" s="8"/>
      <c r="EWW67" s="8"/>
      <c r="EWX67" s="8"/>
      <c r="EWY67" s="8"/>
      <c r="EWZ67" s="8"/>
      <c r="EXA67" s="8"/>
      <c r="EXB67" s="8"/>
      <c r="EXC67" s="8"/>
      <c r="EXD67" s="8"/>
      <c r="EXE67" s="8"/>
      <c r="EXF67" s="8"/>
      <c r="EXG67" s="8"/>
      <c r="EXH67" s="8"/>
      <c r="EXI67" s="8"/>
      <c r="EXJ67" s="8"/>
      <c r="EXK67" s="8"/>
      <c r="EXL67" s="8"/>
      <c r="EXM67" s="8"/>
      <c r="EXN67" s="8"/>
      <c r="EXO67" s="8"/>
      <c r="EXP67" s="8"/>
      <c r="EXQ67" s="8"/>
      <c r="EXR67" s="8"/>
      <c r="EXS67" s="8"/>
      <c r="EXT67" s="8"/>
      <c r="EXU67" s="8"/>
      <c r="EXV67" s="8"/>
      <c r="EXW67" s="8"/>
      <c r="EXX67" s="8"/>
      <c r="EXY67" s="8"/>
      <c r="EXZ67" s="8"/>
      <c r="EYA67" s="8"/>
      <c r="EYB67" s="8"/>
      <c r="EYC67" s="8"/>
      <c r="EYD67" s="8"/>
      <c r="EYE67" s="8"/>
      <c r="EYF67" s="8"/>
      <c r="EYG67" s="8"/>
      <c r="EYH67" s="8"/>
      <c r="EYI67" s="8"/>
      <c r="EYJ67" s="8"/>
      <c r="EYK67" s="8"/>
      <c r="EYL67" s="8"/>
      <c r="EYM67" s="8"/>
      <c r="EYN67" s="8"/>
      <c r="EYO67" s="8"/>
      <c r="EYP67" s="8"/>
      <c r="EYQ67" s="8"/>
      <c r="EYR67" s="8"/>
      <c r="EYS67" s="8"/>
      <c r="EYT67" s="8"/>
      <c r="EYU67" s="8"/>
      <c r="EYV67" s="8"/>
      <c r="EYW67" s="8"/>
      <c r="EYX67" s="8"/>
      <c r="EYY67" s="8"/>
      <c r="EYZ67" s="8"/>
      <c r="EZA67" s="8"/>
      <c r="EZB67" s="8"/>
      <c r="EZC67" s="8"/>
      <c r="EZD67" s="8"/>
      <c r="EZE67" s="8"/>
      <c r="EZF67" s="8"/>
      <c r="EZG67" s="8"/>
      <c r="EZH67" s="8"/>
      <c r="EZI67" s="8"/>
      <c r="EZJ67" s="8"/>
      <c r="EZK67" s="8"/>
      <c r="EZL67" s="8"/>
      <c r="EZM67" s="8"/>
      <c r="EZN67" s="8"/>
      <c r="EZO67" s="8"/>
      <c r="EZP67" s="8"/>
      <c r="EZQ67" s="8"/>
      <c r="EZR67" s="8"/>
      <c r="EZS67" s="8"/>
      <c r="EZT67" s="8"/>
      <c r="EZU67" s="8"/>
      <c r="EZV67" s="8"/>
      <c r="EZW67" s="8"/>
      <c r="EZX67" s="8"/>
      <c r="EZY67" s="8"/>
      <c r="EZZ67" s="8"/>
      <c r="FAA67" s="8"/>
      <c r="FAB67" s="8"/>
      <c r="FAC67" s="8"/>
      <c r="FAD67" s="8"/>
      <c r="FAE67" s="8"/>
      <c r="FAF67" s="8"/>
      <c r="FAG67" s="8"/>
      <c r="FAH67" s="8"/>
      <c r="FAI67" s="8"/>
      <c r="FAJ67" s="8"/>
      <c r="FAK67" s="8"/>
      <c r="FAL67" s="8"/>
      <c r="FAM67" s="8"/>
      <c r="FAN67" s="8"/>
      <c r="FAO67" s="8"/>
      <c r="FAP67" s="8"/>
      <c r="FAQ67" s="8"/>
      <c r="FAR67" s="8"/>
      <c r="FAS67" s="8"/>
      <c r="FAT67" s="8"/>
      <c r="FAU67" s="8"/>
      <c r="FAV67" s="8"/>
      <c r="FAW67" s="8"/>
      <c r="FAX67" s="8"/>
      <c r="FAY67" s="8"/>
      <c r="FAZ67" s="8"/>
      <c r="FBA67" s="8"/>
      <c r="FBB67" s="8"/>
      <c r="FBC67" s="8"/>
      <c r="FBD67" s="8"/>
      <c r="FBE67" s="8"/>
      <c r="FBF67" s="8"/>
      <c r="FBG67" s="8"/>
      <c r="FBH67" s="8"/>
      <c r="FBI67" s="8"/>
      <c r="FBJ67" s="8"/>
      <c r="FBK67" s="8"/>
      <c r="FBL67" s="8"/>
      <c r="FBM67" s="8"/>
      <c r="FBN67" s="8"/>
      <c r="FBO67" s="8"/>
      <c r="FBP67" s="8"/>
      <c r="FBQ67" s="8"/>
      <c r="FBR67" s="8"/>
      <c r="FBS67" s="8"/>
      <c r="FBT67" s="8"/>
      <c r="FBU67" s="8"/>
      <c r="FBV67" s="8"/>
      <c r="FBW67" s="8"/>
      <c r="FBX67" s="8"/>
      <c r="FBY67" s="8"/>
      <c r="FBZ67" s="8"/>
      <c r="FCA67" s="8"/>
      <c r="FCB67" s="8"/>
      <c r="FCC67" s="8"/>
      <c r="FCD67" s="8"/>
      <c r="FCE67" s="8"/>
      <c r="FCF67" s="8"/>
      <c r="FCG67" s="8"/>
      <c r="FCH67" s="8"/>
      <c r="FCI67" s="8"/>
      <c r="FCJ67" s="8"/>
      <c r="FCK67" s="8"/>
      <c r="FCL67" s="8"/>
      <c r="FCM67" s="8"/>
      <c r="FCN67" s="8"/>
      <c r="FCO67" s="8"/>
      <c r="FCP67" s="8"/>
      <c r="FCQ67" s="8"/>
      <c r="FCR67" s="8"/>
      <c r="FCS67" s="8"/>
      <c r="FCT67" s="8"/>
      <c r="FCU67" s="8"/>
      <c r="FCV67" s="8"/>
      <c r="FCW67" s="8"/>
      <c r="FCX67" s="8"/>
      <c r="FCY67" s="8"/>
      <c r="FCZ67" s="8"/>
      <c r="FDA67" s="8"/>
      <c r="FDB67" s="8"/>
      <c r="FDC67" s="8"/>
      <c r="FDD67" s="8"/>
      <c r="FDE67" s="8"/>
      <c r="FDF67" s="8"/>
      <c r="FDG67" s="8"/>
      <c r="FDH67" s="8"/>
      <c r="FDI67" s="8"/>
      <c r="FDJ67" s="8"/>
      <c r="FDK67" s="8"/>
      <c r="FDL67" s="8"/>
      <c r="FDM67" s="8"/>
      <c r="FDN67" s="8"/>
      <c r="FDO67" s="8"/>
      <c r="FDP67" s="8"/>
      <c r="FDQ67" s="8"/>
      <c r="FDR67" s="8"/>
      <c r="FDS67" s="8"/>
      <c r="FDT67" s="8"/>
      <c r="FDU67" s="8"/>
      <c r="FDV67" s="8"/>
      <c r="FDW67" s="8"/>
      <c r="FDX67" s="8"/>
      <c r="FDY67" s="8"/>
      <c r="FDZ67" s="8"/>
      <c r="FEA67" s="8"/>
      <c r="FEB67" s="8"/>
      <c r="FEC67" s="8"/>
      <c r="FED67" s="8"/>
      <c r="FEE67" s="8"/>
      <c r="FEF67" s="8"/>
      <c r="FEG67" s="8"/>
      <c r="FEH67" s="8"/>
      <c r="FEI67" s="8"/>
      <c r="FEJ67" s="8"/>
      <c r="FEK67" s="8"/>
      <c r="FEL67" s="8"/>
      <c r="FEM67" s="8"/>
      <c r="FEN67" s="8"/>
      <c r="FEO67" s="8"/>
      <c r="FEP67" s="8"/>
      <c r="FEQ67" s="8"/>
      <c r="FER67" s="8"/>
      <c r="FES67" s="8"/>
      <c r="FET67" s="8"/>
      <c r="FEU67" s="8"/>
      <c r="FEV67" s="8"/>
      <c r="FEW67" s="8"/>
      <c r="FEX67" s="8"/>
      <c r="FEY67" s="8"/>
      <c r="FEZ67" s="8"/>
      <c r="FFA67" s="8"/>
      <c r="FFB67" s="8"/>
      <c r="FFC67" s="8"/>
      <c r="FFD67" s="8"/>
      <c r="FFE67" s="8"/>
      <c r="FFF67" s="8"/>
      <c r="FFG67" s="8"/>
      <c r="FFH67" s="8"/>
      <c r="FFI67" s="8"/>
      <c r="FFJ67" s="8"/>
      <c r="FFK67" s="8"/>
      <c r="FFL67" s="8"/>
      <c r="FFM67" s="8"/>
      <c r="FFN67" s="8"/>
      <c r="FFO67" s="8"/>
      <c r="FFP67" s="8"/>
      <c r="FFQ67" s="8"/>
      <c r="FFR67" s="8"/>
      <c r="FFS67" s="8"/>
      <c r="FFT67" s="8"/>
      <c r="FFU67" s="8"/>
      <c r="FFV67" s="8"/>
      <c r="FFW67" s="8"/>
      <c r="FFX67" s="8"/>
      <c r="FFY67" s="8"/>
      <c r="FFZ67" s="8"/>
      <c r="FGA67" s="8"/>
      <c r="FGB67" s="8"/>
      <c r="FGC67" s="8"/>
      <c r="FGD67" s="8"/>
      <c r="FGE67" s="8"/>
      <c r="FGF67" s="8"/>
      <c r="FGG67" s="8"/>
      <c r="FGH67" s="8"/>
      <c r="FGI67" s="8"/>
      <c r="FGJ67" s="8"/>
      <c r="FGK67" s="8"/>
      <c r="FGL67" s="8"/>
      <c r="FGM67" s="8"/>
      <c r="FGN67" s="8"/>
      <c r="FGO67" s="8"/>
      <c r="FGP67" s="8"/>
      <c r="FGQ67" s="8"/>
      <c r="FGR67" s="8"/>
      <c r="FGS67" s="8"/>
      <c r="FGT67" s="8"/>
      <c r="FGU67" s="8"/>
      <c r="FGV67" s="8"/>
      <c r="FGW67" s="8"/>
      <c r="FGX67" s="8"/>
      <c r="FGY67" s="8"/>
      <c r="FGZ67" s="8"/>
      <c r="FHA67" s="8"/>
      <c r="FHB67" s="8"/>
      <c r="FHC67" s="8"/>
      <c r="FHD67" s="8"/>
      <c r="FHE67" s="8"/>
      <c r="FHF67" s="8"/>
      <c r="FHG67" s="8"/>
      <c r="FHH67" s="8"/>
      <c r="FHI67" s="8"/>
      <c r="FHJ67" s="8"/>
      <c r="FHK67" s="8"/>
      <c r="FHL67" s="8"/>
      <c r="FHM67" s="8"/>
      <c r="FHN67" s="8"/>
      <c r="FHO67" s="8"/>
      <c r="FHP67" s="8"/>
      <c r="FHQ67" s="8"/>
      <c r="FHR67" s="8"/>
      <c r="FHS67" s="8"/>
      <c r="FHT67" s="8"/>
      <c r="FHU67" s="8"/>
      <c r="FHV67" s="8"/>
      <c r="FHW67" s="8"/>
      <c r="FHX67" s="8"/>
      <c r="FHY67" s="8"/>
      <c r="FHZ67" s="8"/>
      <c r="FIA67" s="8"/>
      <c r="FIB67" s="8"/>
      <c r="FIC67" s="8"/>
      <c r="FID67" s="8"/>
      <c r="FIE67" s="8"/>
      <c r="FIF67" s="8"/>
      <c r="FIG67" s="8"/>
      <c r="FIH67" s="8"/>
      <c r="FII67" s="8"/>
      <c r="FIJ67" s="8"/>
      <c r="FIK67" s="8"/>
      <c r="FIL67" s="8"/>
      <c r="FIM67" s="8"/>
      <c r="FIN67" s="8"/>
      <c r="FIO67" s="8"/>
      <c r="FIP67" s="8"/>
      <c r="FIQ67" s="8"/>
      <c r="FIR67" s="8"/>
      <c r="FIS67" s="8"/>
      <c r="FIT67" s="8"/>
      <c r="FIU67" s="8"/>
      <c r="FIV67" s="8"/>
      <c r="FIW67" s="8"/>
      <c r="FIX67" s="8"/>
      <c r="FIY67" s="8"/>
      <c r="FIZ67" s="8"/>
      <c r="FJA67" s="8"/>
      <c r="FJB67" s="8"/>
      <c r="FJC67" s="8"/>
      <c r="FJD67" s="8"/>
      <c r="FJE67" s="8"/>
      <c r="FJF67" s="8"/>
      <c r="FJG67" s="8"/>
      <c r="FJH67" s="8"/>
      <c r="FJI67" s="8"/>
      <c r="FJJ67" s="8"/>
      <c r="FJK67" s="8"/>
      <c r="FJL67" s="8"/>
      <c r="FJM67" s="8"/>
      <c r="FJN67" s="8"/>
      <c r="FJO67" s="8"/>
      <c r="FJP67" s="8"/>
      <c r="FJQ67" s="8"/>
      <c r="FJR67" s="8"/>
      <c r="FJS67" s="8"/>
      <c r="FJT67" s="8"/>
      <c r="FJU67" s="8"/>
      <c r="FJV67" s="8"/>
      <c r="FJW67" s="8"/>
      <c r="FJX67" s="8"/>
      <c r="FJY67" s="8"/>
      <c r="FJZ67" s="8"/>
      <c r="FKA67" s="8"/>
      <c r="FKB67" s="8"/>
      <c r="FKC67" s="8"/>
      <c r="FKD67" s="8"/>
      <c r="FKE67" s="8"/>
      <c r="FKF67" s="8"/>
      <c r="FKG67" s="8"/>
      <c r="FKH67" s="8"/>
      <c r="FKI67" s="8"/>
      <c r="FKJ67" s="8"/>
      <c r="FKK67" s="8"/>
      <c r="FKL67" s="8"/>
      <c r="FKM67" s="8"/>
      <c r="FKN67" s="8"/>
      <c r="FKO67" s="8"/>
      <c r="FKP67" s="8"/>
      <c r="FKQ67" s="8"/>
      <c r="FKR67" s="8"/>
      <c r="FKS67" s="8"/>
      <c r="FKT67" s="8"/>
      <c r="FKU67" s="8"/>
      <c r="FKV67" s="8"/>
      <c r="FKW67" s="8"/>
      <c r="FKX67" s="8"/>
      <c r="FKY67" s="8"/>
      <c r="FKZ67" s="8"/>
      <c r="FLA67" s="8"/>
      <c r="FLB67" s="8"/>
      <c r="FLC67" s="8"/>
      <c r="FLD67" s="8"/>
      <c r="FLE67" s="8"/>
      <c r="FLF67" s="8"/>
      <c r="FLG67" s="8"/>
      <c r="FLH67" s="8"/>
      <c r="FLI67" s="8"/>
      <c r="FLJ67" s="8"/>
      <c r="FLK67" s="8"/>
      <c r="FLL67" s="8"/>
      <c r="FLM67" s="8"/>
      <c r="FLN67" s="8"/>
      <c r="FLO67" s="8"/>
      <c r="FLP67" s="8"/>
      <c r="FLQ67" s="8"/>
      <c r="FLR67" s="8"/>
      <c r="FLS67" s="8"/>
      <c r="FLT67" s="8"/>
      <c r="FLU67" s="8"/>
      <c r="FLV67" s="8"/>
      <c r="FLW67" s="8"/>
      <c r="FLX67" s="8"/>
      <c r="FLY67" s="8"/>
      <c r="FLZ67" s="8"/>
      <c r="FMA67" s="8"/>
      <c r="FMB67" s="8"/>
      <c r="FMC67" s="8"/>
      <c r="FMD67" s="8"/>
      <c r="FME67" s="8"/>
      <c r="FMF67" s="8"/>
      <c r="FMG67" s="8"/>
      <c r="FMH67" s="8"/>
      <c r="FMI67" s="8"/>
      <c r="FMJ67" s="8"/>
      <c r="FMK67" s="8"/>
      <c r="FML67" s="8"/>
      <c r="FMM67" s="8"/>
      <c r="FMN67" s="8"/>
      <c r="FMO67" s="8"/>
      <c r="FMP67" s="8"/>
      <c r="FMQ67" s="8"/>
      <c r="FMR67" s="8"/>
      <c r="FMS67" s="8"/>
      <c r="FMT67" s="8"/>
      <c r="FMU67" s="8"/>
      <c r="FMV67" s="8"/>
      <c r="FMW67" s="8"/>
      <c r="FMX67" s="8"/>
      <c r="FMY67" s="8"/>
      <c r="FMZ67" s="8"/>
      <c r="FNA67" s="8"/>
      <c r="FNB67" s="8"/>
      <c r="FNC67" s="8"/>
      <c r="FND67" s="8"/>
      <c r="FNE67" s="8"/>
      <c r="FNF67" s="8"/>
      <c r="FNG67" s="8"/>
      <c r="FNH67" s="8"/>
      <c r="FNI67" s="8"/>
      <c r="FNJ67" s="8"/>
      <c r="FNK67" s="8"/>
      <c r="FNL67" s="8"/>
      <c r="FNM67" s="8"/>
      <c r="FNN67" s="8"/>
      <c r="FNO67" s="8"/>
      <c r="FNP67" s="8"/>
      <c r="FNQ67" s="8"/>
      <c r="FNR67" s="8"/>
      <c r="FNS67" s="8"/>
      <c r="FNT67" s="8"/>
      <c r="FNU67" s="8"/>
      <c r="FNV67" s="8"/>
      <c r="FNW67" s="8"/>
      <c r="FNX67" s="8"/>
      <c r="FNY67" s="8"/>
      <c r="FNZ67" s="8"/>
      <c r="FOA67" s="8"/>
      <c r="FOB67" s="8"/>
      <c r="FOC67" s="8"/>
      <c r="FOD67" s="8"/>
      <c r="FOE67" s="8"/>
      <c r="FOF67" s="8"/>
      <c r="FOG67" s="8"/>
      <c r="FOH67" s="8"/>
      <c r="FOI67" s="8"/>
      <c r="FOJ67" s="8"/>
      <c r="FOK67" s="8"/>
      <c r="FOL67" s="8"/>
      <c r="FOM67" s="8"/>
      <c r="FON67" s="8"/>
      <c r="FOO67" s="8"/>
      <c r="FOP67" s="8"/>
      <c r="FOQ67" s="8"/>
      <c r="FOR67" s="8"/>
      <c r="FOS67" s="8"/>
      <c r="FOT67" s="8"/>
      <c r="FOU67" s="8"/>
      <c r="FOV67" s="8"/>
      <c r="FOW67" s="8"/>
      <c r="FOX67" s="8"/>
      <c r="FOY67" s="8"/>
      <c r="FOZ67" s="8"/>
      <c r="FPA67" s="8"/>
      <c r="FPB67" s="8"/>
      <c r="FPC67" s="8"/>
      <c r="FPD67" s="8"/>
      <c r="FPE67" s="8"/>
      <c r="FPF67" s="8"/>
      <c r="FPG67" s="8"/>
      <c r="FPH67" s="8"/>
      <c r="FPI67" s="8"/>
      <c r="FPJ67" s="8"/>
      <c r="FPK67" s="8"/>
      <c r="FPL67" s="8"/>
      <c r="FPM67" s="8"/>
      <c r="FPN67" s="8"/>
      <c r="FPO67" s="8"/>
      <c r="FPP67" s="8"/>
      <c r="FPQ67" s="8"/>
      <c r="FPR67" s="8"/>
      <c r="FPS67" s="8"/>
      <c r="FPT67" s="8"/>
      <c r="FPU67" s="8"/>
      <c r="FPV67" s="8"/>
      <c r="FPW67" s="8"/>
      <c r="FPX67" s="8"/>
      <c r="FPY67" s="8"/>
      <c r="FPZ67" s="8"/>
      <c r="FQA67" s="8"/>
      <c r="FQB67" s="8"/>
      <c r="FQC67" s="8"/>
      <c r="FQD67" s="8"/>
      <c r="FQE67" s="8"/>
      <c r="FQF67" s="8"/>
      <c r="FQG67" s="8"/>
      <c r="FQH67" s="8"/>
      <c r="FQI67" s="8"/>
      <c r="FQJ67" s="8"/>
      <c r="FQK67" s="8"/>
      <c r="FQL67" s="8"/>
      <c r="FQM67" s="8"/>
      <c r="FQN67" s="8"/>
      <c r="FQO67" s="8"/>
      <c r="FQP67" s="8"/>
      <c r="FQQ67" s="8"/>
      <c r="FQR67" s="8"/>
      <c r="FQS67" s="8"/>
      <c r="FQT67" s="8"/>
      <c r="FQU67" s="8"/>
      <c r="FQV67" s="8"/>
      <c r="FQW67" s="8"/>
      <c r="FQX67" s="8"/>
      <c r="FQY67" s="8"/>
      <c r="FQZ67" s="8"/>
      <c r="FRA67" s="8"/>
      <c r="FRB67" s="8"/>
      <c r="FRC67" s="8"/>
      <c r="FRD67" s="8"/>
      <c r="FRE67" s="8"/>
      <c r="FRF67" s="8"/>
      <c r="FRG67" s="8"/>
      <c r="FRH67" s="8"/>
      <c r="FRI67" s="8"/>
      <c r="FRJ67" s="8"/>
      <c r="FRK67" s="8"/>
      <c r="FRL67" s="8"/>
      <c r="FRM67" s="8"/>
      <c r="FRN67" s="8"/>
      <c r="FRO67" s="8"/>
      <c r="FRP67" s="8"/>
      <c r="FRQ67" s="8"/>
      <c r="FRR67" s="8"/>
      <c r="FRS67" s="8"/>
      <c r="FRT67" s="8"/>
      <c r="FRU67" s="8"/>
      <c r="FRV67" s="8"/>
      <c r="FRW67" s="8"/>
      <c r="FRX67" s="8"/>
      <c r="FRY67" s="8"/>
      <c r="FRZ67" s="8"/>
      <c r="FSA67" s="8"/>
      <c r="FSB67" s="8"/>
      <c r="FSC67" s="8"/>
      <c r="FSD67" s="8"/>
      <c r="FSE67" s="8"/>
      <c r="FSF67" s="8"/>
      <c r="FSG67" s="8"/>
      <c r="FSH67" s="8"/>
      <c r="FSI67" s="8"/>
      <c r="FSJ67" s="8"/>
      <c r="FSK67" s="8"/>
      <c r="FSL67" s="8"/>
      <c r="FSM67" s="8"/>
      <c r="FSN67" s="8"/>
      <c r="FSO67" s="8"/>
      <c r="FSP67" s="8"/>
      <c r="FSQ67" s="8"/>
      <c r="FSR67" s="8"/>
      <c r="FSS67" s="8"/>
      <c r="FST67" s="8"/>
      <c r="FSU67" s="8"/>
      <c r="FSV67" s="8"/>
      <c r="FSW67" s="8"/>
      <c r="FSX67" s="8"/>
      <c r="FSY67" s="8"/>
      <c r="FSZ67" s="8"/>
      <c r="FTA67" s="8"/>
      <c r="FTB67" s="8"/>
      <c r="FTC67" s="8"/>
      <c r="FTD67" s="8"/>
      <c r="FTE67" s="8"/>
      <c r="FTF67" s="8"/>
      <c r="FTG67" s="8"/>
      <c r="FTH67" s="8"/>
      <c r="FTI67" s="8"/>
      <c r="FTJ67" s="8"/>
      <c r="FTK67" s="8"/>
      <c r="FTL67" s="8"/>
      <c r="FTM67" s="8"/>
      <c r="FTN67" s="8"/>
      <c r="FTO67" s="8"/>
      <c r="FTP67" s="8"/>
      <c r="FTQ67" s="8"/>
      <c r="FTR67" s="8"/>
      <c r="FTS67" s="8"/>
      <c r="FTT67" s="8"/>
      <c r="FTU67" s="8"/>
      <c r="FTV67" s="8"/>
      <c r="FTW67" s="8"/>
      <c r="FTX67" s="8"/>
      <c r="FTY67" s="8"/>
      <c r="FTZ67" s="8"/>
      <c r="FUA67" s="8"/>
      <c r="FUB67" s="8"/>
      <c r="FUC67" s="8"/>
      <c r="FUD67" s="8"/>
      <c r="FUE67" s="8"/>
      <c r="FUF67" s="8"/>
      <c r="FUG67" s="8"/>
      <c r="FUH67" s="8"/>
      <c r="FUI67" s="8"/>
      <c r="FUJ67" s="8"/>
      <c r="FUK67" s="8"/>
      <c r="FUL67" s="8"/>
      <c r="FUM67" s="8"/>
      <c r="FUN67" s="8"/>
      <c r="FUO67" s="8"/>
      <c r="FUP67" s="8"/>
      <c r="FUQ67" s="8"/>
      <c r="FUR67" s="8"/>
      <c r="FUS67" s="8"/>
      <c r="FUT67" s="8"/>
      <c r="FUU67" s="8"/>
      <c r="FUV67" s="8"/>
      <c r="FUW67" s="8"/>
      <c r="FUX67" s="8"/>
      <c r="FUY67" s="8"/>
      <c r="FUZ67" s="8"/>
      <c r="FVA67" s="8"/>
      <c r="FVB67" s="8"/>
      <c r="FVC67" s="8"/>
      <c r="FVD67" s="8"/>
      <c r="FVE67" s="8"/>
      <c r="FVF67" s="8"/>
      <c r="FVG67" s="8"/>
      <c r="FVH67" s="8"/>
      <c r="FVI67" s="8"/>
      <c r="FVJ67" s="8"/>
      <c r="FVK67" s="8"/>
      <c r="FVL67" s="8"/>
      <c r="FVM67" s="8"/>
      <c r="FVN67" s="8"/>
      <c r="FVO67" s="8"/>
      <c r="FVP67" s="8"/>
      <c r="FVQ67" s="8"/>
      <c r="FVR67" s="8"/>
      <c r="FVS67" s="8"/>
      <c r="FVT67" s="8"/>
      <c r="FVU67" s="8"/>
      <c r="FVV67" s="8"/>
      <c r="FVW67" s="8"/>
      <c r="FVX67" s="8"/>
      <c r="FVY67" s="8"/>
      <c r="FVZ67" s="8"/>
      <c r="FWA67" s="8"/>
      <c r="FWB67" s="8"/>
      <c r="FWC67" s="8"/>
      <c r="FWD67" s="8"/>
      <c r="FWE67" s="8"/>
      <c r="FWF67" s="8"/>
      <c r="FWG67" s="8"/>
      <c r="FWH67" s="8"/>
      <c r="FWI67" s="8"/>
      <c r="FWJ67" s="8"/>
      <c r="FWK67" s="8"/>
      <c r="FWL67" s="8"/>
      <c r="FWM67" s="8"/>
      <c r="FWN67" s="8"/>
      <c r="FWO67" s="8"/>
      <c r="FWP67" s="8"/>
      <c r="FWQ67" s="8"/>
      <c r="FWR67" s="8"/>
      <c r="FWS67" s="8"/>
      <c r="FWT67" s="8"/>
      <c r="FWU67" s="8"/>
      <c r="FWV67" s="8"/>
      <c r="FWW67" s="8"/>
      <c r="FWX67" s="8"/>
      <c r="FWY67" s="8"/>
      <c r="FWZ67" s="8"/>
      <c r="FXA67" s="8"/>
      <c r="FXB67" s="8"/>
      <c r="FXC67" s="8"/>
      <c r="FXD67" s="8"/>
      <c r="FXE67" s="8"/>
      <c r="FXF67" s="8"/>
      <c r="FXG67" s="8"/>
      <c r="FXH67" s="8"/>
      <c r="FXI67" s="8"/>
      <c r="FXJ67" s="8"/>
      <c r="FXK67" s="8"/>
      <c r="FXL67" s="8"/>
      <c r="FXM67" s="8"/>
      <c r="FXN67" s="8"/>
      <c r="FXO67" s="8"/>
      <c r="FXP67" s="8"/>
      <c r="FXQ67" s="8"/>
      <c r="FXR67" s="8"/>
      <c r="FXS67" s="8"/>
      <c r="FXT67" s="8"/>
      <c r="FXU67" s="8"/>
      <c r="FXV67" s="8"/>
      <c r="FXW67" s="8"/>
      <c r="FXX67" s="8"/>
      <c r="FXY67" s="8"/>
      <c r="FXZ67" s="8"/>
      <c r="FYA67" s="8"/>
      <c r="FYB67" s="8"/>
      <c r="FYC67" s="8"/>
      <c r="FYD67" s="8"/>
      <c r="FYE67" s="8"/>
      <c r="FYF67" s="8"/>
      <c r="FYG67" s="8"/>
      <c r="FYH67" s="8"/>
      <c r="FYI67" s="8"/>
      <c r="FYJ67" s="8"/>
      <c r="FYK67" s="8"/>
      <c r="FYL67" s="8"/>
      <c r="FYM67" s="8"/>
      <c r="FYN67" s="8"/>
      <c r="FYO67" s="8"/>
      <c r="FYP67" s="8"/>
      <c r="FYQ67" s="8"/>
      <c r="FYR67" s="8"/>
      <c r="FYS67" s="8"/>
      <c r="FYT67" s="8"/>
      <c r="FYU67" s="8"/>
      <c r="FYV67" s="8"/>
      <c r="FYW67" s="8"/>
      <c r="FYX67" s="8"/>
      <c r="FYY67" s="8"/>
      <c r="FYZ67" s="8"/>
      <c r="FZA67" s="8"/>
      <c r="FZB67" s="8"/>
      <c r="FZC67" s="8"/>
      <c r="FZD67" s="8"/>
      <c r="FZE67" s="8"/>
      <c r="FZF67" s="8"/>
      <c r="FZG67" s="8"/>
      <c r="FZH67" s="8"/>
      <c r="FZI67" s="8"/>
      <c r="FZJ67" s="8"/>
      <c r="FZK67" s="8"/>
      <c r="FZL67" s="8"/>
      <c r="FZM67" s="8"/>
      <c r="FZN67" s="8"/>
      <c r="FZO67" s="8"/>
      <c r="FZP67" s="8"/>
      <c r="FZQ67" s="8"/>
      <c r="FZR67" s="8"/>
      <c r="FZS67" s="8"/>
      <c r="FZT67" s="8"/>
      <c r="FZU67" s="8"/>
      <c r="FZV67" s="8"/>
      <c r="FZW67" s="8"/>
      <c r="FZX67" s="8"/>
      <c r="FZY67" s="8"/>
      <c r="FZZ67" s="8"/>
      <c r="GAA67" s="8"/>
      <c r="GAB67" s="8"/>
      <c r="GAC67" s="8"/>
      <c r="GAD67" s="8"/>
      <c r="GAE67" s="8"/>
      <c r="GAF67" s="8"/>
      <c r="GAG67" s="8"/>
      <c r="GAH67" s="8"/>
      <c r="GAI67" s="8"/>
      <c r="GAJ67" s="8"/>
      <c r="GAK67" s="8"/>
      <c r="GAL67" s="8"/>
      <c r="GAM67" s="8"/>
      <c r="GAN67" s="8"/>
      <c r="GAO67" s="8"/>
      <c r="GAP67" s="8"/>
      <c r="GAQ67" s="8"/>
      <c r="GAR67" s="8"/>
      <c r="GAS67" s="8"/>
      <c r="GAT67" s="8"/>
      <c r="GAU67" s="8"/>
      <c r="GAV67" s="8"/>
      <c r="GAW67" s="8"/>
      <c r="GAX67" s="8"/>
      <c r="GAY67" s="8"/>
      <c r="GAZ67" s="8"/>
      <c r="GBA67" s="8"/>
      <c r="GBB67" s="8"/>
      <c r="GBC67" s="8"/>
      <c r="GBD67" s="8"/>
      <c r="GBE67" s="8"/>
      <c r="GBF67" s="8"/>
      <c r="GBG67" s="8"/>
      <c r="GBH67" s="8"/>
      <c r="GBI67" s="8"/>
      <c r="GBJ67" s="8"/>
      <c r="GBK67" s="8"/>
      <c r="GBL67" s="8"/>
      <c r="GBM67" s="8"/>
      <c r="GBN67" s="8"/>
      <c r="GBO67" s="8"/>
      <c r="GBP67" s="8"/>
      <c r="GBQ67" s="8"/>
      <c r="GBR67" s="8"/>
      <c r="GBS67" s="8"/>
      <c r="GBT67" s="8"/>
      <c r="GBU67" s="8"/>
      <c r="GBV67" s="8"/>
      <c r="GBW67" s="8"/>
      <c r="GBX67" s="8"/>
      <c r="GBY67" s="8"/>
      <c r="GBZ67" s="8"/>
      <c r="GCA67" s="8"/>
      <c r="GCB67" s="8"/>
      <c r="GCC67" s="8"/>
      <c r="GCD67" s="8"/>
      <c r="GCE67" s="8"/>
      <c r="GCF67" s="8"/>
      <c r="GCG67" s="8"/>
      <c r="GCH67" s="8"/>
      <c r="GCI67" s="8"/>
      <c r="GCJ67" s="8"/>
      <c r="GCK67" s="8"/>
      <c r="GCL67" s="8"/>
      <c r="GCM67" s="8"/>
      <c r="GCN67" s="8"/>
      <c r="GCO67" s="8"/>
      <c r="GCP67" s="8"/>
      <c r="GCQ67" s="8"/>
      <c r="GCR67" s="8"/>
      <c r="GCS67" s="8"/>
      <c r="GCT67" s="8"/>
      <c r="GCU67" s="8"/>
      <c r="GCV67" s="8"/>
      <c r="GCW67" s="8"/>
      <c r="GCX67" s="8"/>
      <c r="GCY67" s="8"/>
      <c r="GCZ67" s="8"/>
      <c r="GDA67" s="8"/>
      <c r="GDB67" s="8"/>
      <c r="GDC67" s="8"/>
      <c r="GDD67" s="8"/>
      <c r="GDE67" s="8"/>
      <c r="GDF67" s="8"/>
      <c r="GDG67" s="8"/>
      <c r="GDH67" s="8"/>
      <c r="GDI67" s="8"/>
      <c r="GDJ67" s="8"/>
      <c r="GDK67" s="8"/>
      <c r="GDL67" s="8"/>
      <c r="GDM67" s="8"/>
      <c r="GDN67" s="8"/>
      <c r="GDO67" s="8"/>
      <c r="GDP67" s="8"/>
      <c r="GDQ67" s="8"/>
      <c r="GDR67" s="8"/>
      <c r="GDS67" s="8"/>
      <c r="GDT67" s="8"/>
      <c r="GDU67" s="8"/>
      <c r="GDV67" s="8"/>
      <c r="GDW67" s="8"/>
      <c r="GDX67" s="8"/>
      <c r="GDY67" s="8"/>
      <c r="GDZ67" s="8"/>
      <c r="GEA67" s="8"/>
      <c r="GEB67" s="8"/>
      <c r="GEC67" s="8"/>
      <c r="GED67" s="8"/>
      <c r="GEE67" s="8"/>
      <c r="GEF67" s="8"/>
      <c r="GEG67" s="8"/>
      <c r="GEH67" s="8"/>
      <c r="GEI67" s="8"/>
      <c r="GEJ67" s="8"/>
      <c r="GEK67" s="8"/>
      <c r="GEL67" s="8"/>
      <c r="GEM67" s="8"/>
      <c r="GEN67" s="8"/>
      <c r="GEO67" s="8"/>
      <c r="GEP67" s="8"/>
      <c r="GEQ67" s="8"/>
      <c r="GER67" s="8"/>
      <c r="GES67" s="8"/>
      <c r="GET67" s="8"/>
      <c r="GEU67" s="8"/>
      <c r="GEV67" s="8"/>
      <c r="GEW67" s="8"/>
      <c r="GEX67" s="8"/>
      <c r="GEY67" s="8"/>
      <c r="GEZ67" s="8"/>
      <c r="GFA67" s="8"/>
      <c r="GFB67" s="8"/>
      <c r="GFC67" s="8"/>
      <c r="GFD67" s="8"/>
      <c r="GFE67" s="8"/>
      <c r="GFF67" s="8"/>
      <c r="GFG67" s="8"/>
      <c r="GFH67" s="8"/>
      <c r="GFI67" s="8"/>
      <c r="GFJ67" s="8"/>
      <c r="GFK67" s="8"/>
      <c r="GFL67" s="8"/>
      <c r="GFM67" s="8"/>
      <c r="GFN67" s="8"/>
      <c r="GFO67" s="8"/>
      <c r="GFP67" s="8"/>
      <c r="GFQ67" s="8"/>
      <c r="GFR67" s="8"/>
      <c r="GFS67" s="8"/>
      <c r="GFT67" s="8"/>
      <c r="GFU67" s="8"/>
      <c r="GFV67" s="8"/>
      <c r="GFW67" s="8"/>
      <c r="GFX67" s="8"/>
      <c r="GFY67" s="8"/>
      <c r="GFZ67" s="8"/>
      <c r="GGA67" s="8"/>
      <c r="GGB67" s="8"/>
      <c r="GGC67" s="8"/>
      <c r="GGD67" s="8"/>
      <c r="GGE67" s="8"/>
      <c r="GGF67" s="8"/>
      <c r="GGG67" s="8"/>
      <c r="GGH67" s="8"/>
      <c r="GGI67" s="8"/>
      <c r="GGJ67" s="8"/>
      <c r="GGK67" s="8"/>
      <c r="GGL67" s="8"/>
      <c r="GGM67" s="8"/>
      <c r="GGN67" s="8"/>
      <c r="GGO67" s="8"/>
      <c r="GGP67" s="8"/>
      <c r="GGQ67" s="8"/>
      <c r="GGR67" s="8"/>
      <c r="GGS67" s="8"/>
      <c r="GGT67" s="8"/>
      <c r="GGU67" s="8"/>
      <c r="GGV67" s="8"/>
      <c r="GGW67" s="8"/>
      <c r="GGX67" s="8"/>
      <c r="GGY67" s="8"/>
      <c r="GGZ67" s="8"/>
      <c r="GHA67" s="8"/>
      <c r="GHB67" s="8"/>
      <c r="GHC67" s="8"/>
      <c r="GHD67" s="8"/>
      <c r="GHE67" s="8"/>
      <c r="GHF67" s="8"/>
      <c r="GHG67" s="8"/>
      <c r="GHH67" s="8"/>
      <c r="GHI67" s="8"/>
      <c r="GHJ67" s="8"/>
      <c r="GHK67" s="8"/>
      <c r="GHL67" s="8"/>
      <c r="GHM67" s="8"/>
      <c r="GHN67" s="8"/>
      <c r="GHO67" s="8"/>
      <c r="GHP67" s="8"/>
      <c r="GHQ67" s="8"/>
      <c r="GHR67" s="8"/>
      <c r="GHS67" s="8"/>
      <c r="GHT67" s="8"/>
      <c r="GHU67" s="8"/>
      <c r="GHV67" s="8"/>
      <c r="GHW67" s="8"/>
      <c r="GHX67" s="8"/>
      <c r="GHY67" s="8"/>
      <c r="GHZ67" s="8"/>
      <c r="GIA67" s="8"/>
      <c r="GIB67" s="8"/>
      <c r="GIC67" s="8"/>
      <c r="GID67" s="8"/>
      <c r="GIE67" s="8"/>
      <c r="GIF67" s="8"/>
      <c r="GIG67" s="8"/>
      <c r="GIH67" s="8"/>
      <c r="GII67" s="8"/>
      <c r="GIJ67" s="8"/>
      <c r="GIK67" s="8"/>
      <c r="GIL67" s="8"/>
      <c r="GIM67" s="8"/>
      <c r="GIN67" s="8"/>
      <c r="GIO67" s="8"/>
      <c r="GIP67" s="8"/>
      <c r="GIQ67" s="8"/>
      <c r="GIR67" s="8"/>
      <c r="GIS67" s="8"/>
      <c r="GIT67" s="8"/>
      <c r="GIU67" s="8"/>
      <c r="GIV67" s="8"/>
      <c r="GIW67" s="8"/>
      <c r="GIX67" s="8"/>
      <c r="GIY67" s="8"/>
      <c r="GIZ67" s="8"/>
      <c r="GJA67" s="8"/>
      <c r="GJB67" s="8"/>
      <c r="GJC67" s="8"/>
      <c r="GJD67" s="8"/>
      <c r="GJE67" s="8"/>
      <c r="GJF67" s="8"/>
      <c r="GJG67" s="8"/>
      <c r="GJH67" s="8"/>
      <c r="GJI67" s="8"/>
      <c r="GJJ67" s="8"/>
      <c r="GJK67" s="8"/>
      <c r="GJL67" s="8"/>
      <c r="GJM67" s="8"/>
      <c r="GJN67" s="8"/>
      <c r="GJO67" s="8"/>
      <c r="GJP67" s="8"/>
      <c r="GJQ67" s="8"/>
      <c r="GJR67" s="8"/>
      <c r="GJS67" s="8"/>
      <c r="GJT67" s="8"/>
      <c r="GJU67" s="8"/>
      <c r="GJV67" s="8"/>
      <c r="GJW67" s="8"/>
      <c r="GJX67" s="8"/>
      <c r="GJY67" s="8"/>
      <c r="GJZ67" s="8"/>
      <c r="GKA67" s="8"/>
      <c r="GKB67" s="8"/>
      <c r="GKC67" s="8"/>
      <c r="GKD67" s="8"/>
      <c r="GKE67" s="8"/>
      <c r="GKF67" s="8"/>
      <c r="GKG67" s="8"/>
      <c r="GKH67" s="8"/>
      <c r="GKI67" s="8"/>
      <c r="GKJ67" s="8"/>
      <c r="GKK67" s="8"/>
      <c r="GKL67" s="8"/>
      <c r="GKM67" s="8"/>
      <c r="GKN67" s="8"/>
      <c r="GKO67" s="8"/>
      <c r="GKP67" s="8"/>
      <c r="GKQ67" s="8"/>
      <c r="GKR67" s="8"/>
      <c r="GKS67" s="8"/>
      <c r="GKT67" s="8"/>
      <c r="GKU67" s="8"/>
      <c r="GKV67" s="8"/>
      <c r="GKW67" s="8"/>
      <c r="GKX67" s="8"/>
      <c r="GKY67" s="8"/>
      <c r="GKZ67" s="8"/>
      <c r="GLA67" s="8"/>
      <c r="GLB67" s="8"/>
      <c r="GLC67" s="8"/>
      <c r="GLD67" s="8"/>
      <c r="GLE67" s="8"/>
      <c r="GLF67" s="8"/>
      <c r="GLG67" s="8"/>
      <c r="GLH67" s="8"/>
      <c r="GLI67" s="8"/>
      <c r="GLJ67" s="8"/>
      <c r="GLK67" s="8"/>
      <c r="GLL67" s="8"/>
      <c r="GLM67" s="8"/>
      <c r="GLN67" s="8"/>
      <c r="GLO67" s="8"/>
      <c r="GLP67" s="8"/>
      <c r="GLQ67" s="8"/>
      <c r="GLR67" s="8"/>
      <c r="GLS67" s="8"/>
      <c r="GLT67" s="8"/>
      <c r="GLU67" s="8"/>
      <c r="GLV67" s="8"/>
      <c r="GLW67" s="8"/>
      <c r="GLX67" s="8"/>
      <c r="GLY67" s="8"/>
      <c r="GLZ67" s="8"/>
      <c r="GMA67" s="8"/>
      <c r="GMB67" s="8"/>
      <c r="GMC67" s="8"/>
      <c r="GMD67" s="8"/>
      <c r="GME67" s="8"/>
      <c r="GMF67" s="8"/>
      <c r="GMG67" s="8"/>
      <c r="GMH67" s="8"/>
      <c r="GMI67" s="8"/>
      <c r="GMJ67" s="8"/>
      <c r="GMK67" s="8"/>
      <c r="GML67" s="8"/>
      <c r="GMM67" s="8"/>
      <c r="GMN67" s="8"/>
      <c r="GMO67" s="8"/>
      <c r="GMP67" s="8"/>
      <c r="GMQ67" s="8"/>
      <c r="GMR67" s="8"/>
      <c r="GMS67" s="8"/>
      <c r="GMT67" s="8"/>
      <c r="GMU67" s="8"/>
      <c r="GMV67" s="8"/>
      <c r="GMW67" s="8"/>
      <c r="GMX67" s="8"/>
      <c r="GMY67" s="8"/>
      <c r="GMZ67" s="8"/>
      <c r="GNA67" s="8"/>
      <c r="GNB67" s="8"/>
      <c r="GNC67" s="8"/>
      <c r="GND67" s="8"/>
      <c r="GNE67" s="8"/>
      <c r="GNF67" s="8"/>
      <c r="GNG67" s="8"/>
      <c r="GNH67" s="8"/>
      <c r="GNI67" s="8"/>
      <c r="GNJ67" s="8"/>
      <c r="GNK67" s="8"/>
      <c r="GNL67" s="8"/>
      <c r="GNM67" s="8"/>
      <c r="GNN67" s="8"/>
      <c r="GNO67" s="8"/>
      <c r="GNP67" s="8"/>
      <c r="GNQ67" s="8"/>
      <c r="GNR67" s="8"/>
      <c r="GNS67" s="8"/>
      <c r="GNT67" s="8"/>
      <c r="GNU67" s="8"/>
      <c r="GNV67" s="8"/>
      <c r="GNW67" s="8"/>
      <c r="GNX67" s="8"/>
      <c r="GNY67" s="8"/>
      <c r="GNZ67" s="8"/>
      <c r="GOA67" s="8"/>
      <c r="GOB67" s="8"/>
      <c r="GOC67" s="8"/>
      <c r="GOD67" s="8"/>
      <c r="GOE67" s="8"/>
      <c r="GOF67" s="8"/>
      <c r="GOG67" s="8"/>
      <c r="GOH67" s="8"/>
      <c r="GOI67" s="8"/>
      <c r="GOJ67" s="8"/>
      <c r="GOK67" s="8"/>
      <c r="GOL67" s="8"/>
      <c r="GOM67" s="8"/>
      <c r="GON67" s="8"/>
      <c r="GOO67" s="8"/>
      <c r="GOP67" s="8"/>
      <c r="GOQ67" s="8"/>
      <c r="GOR67" s="8"/>
      <c r="GOS67" s="8"/>
      <c r="GOT67" s="8"/>
      <c r="GOU67" s="8"/>
      <c r="GOV67" s="8"/>
      <c r="GOW67" s="8"/>
      <c r="GOX67" s="8"/>
      <c r="GOY67" s="8"/>
      <c r="GOZ67" s="8"/>
      <c r="GPA67" s="8"/>
      <c r="GPB67" s="8"/>
      <c r="GPC67" s="8"/>
      <c r="GPD67" s="8"/>
      <c r="GPE67" s="8"/>
      <c r="GPF67" s="8"/>
      <c r="GPG67" s="8"/>
      <c r="GPH67" s="8"/>
      <c r="GPI67" s="8"/>
      <c r="GPJ67" s="8"/>
      <c r="GPK67" s="8"/>
      <c r="GPL67" s="8"/>
      <c r="GPM67" s="8"/>
      <c r="GPN67" s="8"/>
      <c r="GPO67" s="8"/>
      <c r="GPP67" s="8"/>
      <c r="GPQ67" s="8"/>
      <c r="GPR67" s="8"/>
      <c r="GPS67" s="8"/>
      <c r="GPT67" s="8"/>
      <c r="GPU67" s="8"/>
      <c r="GPV67" s="8"/>
      <c r="GPW67" s="8"/>
      <c r="GPX67" s="8"/>
      <c r="GPY67" s="8"/>
      <c r="GPZ67" s="8"/>
      <c r="GQA67" s="8"/>
      <c r="GQB67" s="8"/>
      <c r="GQC67" s="8"/>
      <c r="GQD67" s="8"/>
      <c r="GQE67" s="8"/>
      <c r="GQF67" s="8"/>
      <c r="GQG67" s="8"/>
      <c r="GQH67" s="8"/>
      <c r="GQI67" s="8"/>
      <c r="GQJ67" s="8"/>
      <c r="GQK67" s="8"/>
      <c r="GQL67" s="8"/>
      <c r="GQM67" s="8"/>
      <c r="GQN67" s="8"/>
      <c r="GQO67" s="8"/>
      <c r="GQP67" s="8"/>
      <c r="GQQ67" s="8"/>
      <c r="GQR67" s="8"/>
      <c r="GQS67" s="8"/>
      <c r="GQT67" s="8"/>
      <c r="GQU67" s="8"/>
      <c r="GQV67" s="8"/>
      <c r="GQW67" s="8"/>
      <c r="GQX67" s="8"/>
      <c r="GQY67" s="8"/>
      <c r="GQZ67" s="8"/>
      <c r="GRA67" s="8"/>
      <c r="GRB67" s="8"/>
      <c r="GRC67" s="8"/>
      <c r="GRD67" s="8"/>
      <c r="GRE67" s="8"/>
      <c r="GRF67" s="8"/>
      <c r="GRG67" s="8"/>
      <c r="GRH67" s="8"/>
      <c r="GRI67" s="8"/>
      <c r="GRJ67" s="8"/>
      <c r="GRK67" s="8"/>
      <c r="GRL67" s="8"/>
      <c r="GRM67" s="8"/>
      <c r="GRN67" s="8"/>
      <c r="GRO67" s="8"/>
      <c r="GRP67" s="8"/>
      <c r="GRQ67" s="8"/>
      <c r="GRR67" s="8"/>
      <c r="GRS67" s="8"/>
      <c r="GRT67" s="8"/>
      <c r="GRU67" s="8"/>
      <c r="GRV67" s="8"/>
      <c r="GRW67" s="8"/>
      <c r="GRX67" s="8"/>
      <c r="GRY67" s="8"/>
      <c r="GRZ67" s="8"/>
      <c r="GSA67" s="8"/>
      <c r="GSB67" s="8"/>
      <c r="GSC67" s="8"/>
      <c r="GSD67" s="8"/>
      <c r="GSE67" s="8"/>
      <c r="GSF67" s="8"/>
      <c r="GSG67" s="8"/>
      <c r="GSH67" s="8"/>
      <c r="GSI67" s="8"/>
      <c r="GSJ67" s="8"/>
      <c r="GSK67" s="8"/>
      <c r="GSL67" s="8"/>
      <c r="GSM67" s="8"/>
      <c r="GSN67" s="8"/>
      <c r="GSO67" s="8"/>
      <c r="GSP67" s="8"/>
      <c r="GSQ67" s="8"/>
      <c r="GSR67" s="8"/>
      <c r="GSS67" s="8"/>
      <c r="GST67" s="8"/>
      <c r="GSU67" s="8"/>
      <c r="GSV67" s="8"/>
      <c r="GSW67" s="8"/>
      <c r="GSX67" s="8"/>
      <c r="GSY67" s="8"/>
      <c r="GSZ67" s="8"/>
      <c r="GTA67" s="8"/>
      <c r="GTB67" s="8"/>
      <c r="GTC67" s="8"/>
      <c r="GTD67" s="8"/>
      <c r="GTE67" s="8"/>
      <c r="GTF67" s="8"/>
      <c r="GTG67" s="8"/>
      <c r="GTH67" s="8"/>
      <c r="GTI67" s="8"/>
      <c r="GTJ67" s="8"/>
      <c r="GTK67" s="8"/>
      <c r="GTL67" s="8"/>
      <c r="GTM67" s="8"/>
      <c r="GTN67" s="8"/>
      <c r="GTO67" s="8"/>
      <c r="GTP67" s="8"/>
      <c r="GTQ67" s="8"/>
      <c r="GTR67" s="8"/>
      <c r="GTS67" s="8"/>
      <c r="GTT67" s="8"/>
      <c r="GTU67" s="8"/>
      <c r="GTV67" s="8"/>
      <c r="GTW67" s="8"/>
      <c r="GTX67" s="8"/>
      <c r="GTY67" s="8"/>
      <c r="GTZ67" s="8"/>
      <c r="GUA67" s="8"/>
      <c r="GUB67" s="8"/>
      <c r="GUC67" s="8"/>
      <c r="GUD67" s="8"/>
      <c r="GUE67" s="8"/>
      <c r="GUF67" s="8"/>
      <c r="GUG67" s="8"/>
      <c r="GUH67" s="8"/>
      <c r="GUI67" s="8"/>
      <c r="GUJ67" s="8"/>
      <c r="GUK67" s="8"/>
      <c r="GUL67" s="8"/>
      <c r="GUM67" s="8"/>
      <c r="GUN67" s="8"/>
      <c r="GUO67" s="8"/>
      <c r="GUP67" s="8"/>
      <c r="GUQ67" s="8"/>
      <c r="GUR67" s="8"/>
      <c r="GUS67" s="8"/>
      <c r="GUT67" s="8"/>
      <c r="GUU67" s="8"/>
      <c r="GUV67" s="8"/>
      <c r="GUW67" s="8"/>
      <c r="GUX67" s="8"/>
      <c r="GUY67" s="8"/>
      <c r="GUZ67" s="8"/>
      <c r="GVA67" s="8"/>
      <c r="GVB67" s="8"/>
      <c r="GVC67" s="8"/>
      <c r="GVD67" s="8"/>
      <c r="GVE67" s="8"/>
      <c r="GVF67" s="8"/>
      <c r="GVG67" s="8"/>
      <c r="GVH67" s="8"/>
      <c r="GVI67" s="8"/>
      <c r="GVJ67" s="8"/>
      <c r="GVK67" s="8"/>
      <c r="GVL67" s="8"/>
      <c r="GVM67" s="8"/>
      <c r="GVN67" s="8"/>
      <c r="GVO67" s="8"/>
      <c r="GVP67" s="8"/>
      <c r="GVQ67" s="8"/>
      <c r="GVR67" s="8"/>
      <c r="GVS67" s="8"/>
      <c r="GVT67" s="8"/>
      <c r="GVU67" s="8"/>
      <c r="GVV67" s="8"/>
      <c r="GVW67" s="8"/>
      <c r="GVX67" s="8"/>
      <c r="GVY67" s="8"/>
      <c r="GVZ67" s="8"/>
      <c r="GWA67" s="8"/>
      <c r="GWB67" s="8"/>
      <c r="GWC67" s="8"/>
      <c r="GWD67" s="8"/>
      <c r="GWE67" s="8"/>
      <c r="GWF67" s="8"/>
      <c r="GWG67" s="8"/>
      <c r="GWH67" s="8"/>
      <c r="GWI67" s="8"/>
      <c r="GWJ67" s="8"/>
      <c r="GWK67" s="8"/>
      <c r="GWL67" s="8"/>
      <c r="GWM67" s="8"/>
      <c r="GWN67" s="8"/>
      <c r="GWO67" s="8"/>
      <c r="GWP67" s="8"/>
      <c r="GWQ67" s="8"/>
      <c r="GWR67" s="8"/>
      <c r="GWS67" s="8"/>
      <c r="GWT67" s="8"/>
      <c r="GWU67" s="8"/>
      <c r="GWV67" s="8"/>
      <c r="GWW67" s="8"/>
      <c r="GWX67" s="8"/>
      <c r="GWY67" s="8"/>
      <c r="GWZ67" s="8"/>
      <c r="GXA67" s="8"/>
      <c r="GXB67" s="8"/>
      <c r="GXC67" s="8"/>
      <c r="GXD67" s="8"/>
      <c r="GXE67" s="8"/>
      <c r="GXF67" s="8"/>
      <c r="GXG67" s="8"/>
      <c r="GXH67" s="8"/>
      <c r="GXI67" s="8"/>
      <c r="GXJ67" s="8"/>
      <c r="GXK67" s="8"/>
      <c r="GXL67" s="8"/>
      <c r="GXM67" s="8"/>
      <c r="GXN67" s="8"/>
      <c r="GXO67" s="8"/>
      <c r="GXP67" s="8"/>
      <c r="GXQ67" s="8"/>
      <c r="GXR67" s="8"/>
      <c r="GXS67" s="8"/>
      <c r="GXT67" s="8"/>
      <c r="GXU67" s="8"/>
      <c r="GXV67" s="8"/>
      <c r="GXW67" s="8"/>
      <c r="GXX67" s="8"/>
      <c r="GXY67" s="8"/>
      <c r="GXZ67" s="8"/>
      <c r="GYA67" s="8"/>
      <c r="GYB67" s="8"/>
      <c r="GYC67" s="8"/>
      <c r="GYD67" s="8"/>
      <c r="GYE67" s="8"/>
      <c r="GYF67" s="8"/>
      <c r="GYG67" s="8"/>
      <c r="GYH67" s="8"/>
      <c r="GYI67" s="8"/>
      <c r="GYJ67" s="8"/>
      <c r="GYK67" s="8"/>
      <c r="GYL67" s="8"/>
      <c r="GYM67" s="8"/>
      <c r="GYN67" s="8"/>
      <c r="GYO67" s="8"/>
      <c r="GYP67" s="8"/>
      <c r="GYQ67" s="8"/>
      <c r="GYR67" s="8"/>
      <c r="GYS67" s="8"/>
      <c r="GYT67" s="8"/>
      <c r="GYU67" s="8"/>
      <c r="GYV67" s="8"/>
      <c r="GYW67" s="8"/>
      <c r="GYX67" s="8"/>
      <c r="GYY67" s="8"/>
      <c r="GYZ67" s="8"/>
      <c r="GZA67" s="8"/>
      <c r="GZB67" s="8"/>
      <c r="GZC67" s="8"/>
      <c r="GZD67" s="8"/>
      <c r="GZE67" s="8"/>
      <c r="GZF67" s="8"/>
      <c r="GZG67" s="8"/>
      <c r="GZH67" s="8"/>
      <c r="GZI67" s="8"/>
      <c r="GZJ67" s="8"/>
      <c r="GZK67" s="8"/>
      <c r="GZL67" s="8"/>
      <c r="GZM67" s="8"/>
      <c r="GZN67" s="8"/>
      <c r="GZO67" s="8"/>
      <c r="GZP67" s="8"/>
      <c r="GZQ67" s="8"/>
      <c r="GZR67" s="8"/>
      <c r="GZS67" s="8"/>
      <c r="GZT67" s="8"/>
      <c r="GZU67" s="8"/>
      <c r="GZV67" s="8"/>
      <c r="GZW67" s="8"/>
      <c r="GZX67" s="8"/>
      <c r="GZY67" s="8"/>
      <c r="GZZ67" s="8"/>
      <c r="HAA67" s="8"/>
      <c r="HAB67" s="8"/>
      <c r="HAC67" s="8"/>
      <c r="HAD67" s="8"/>
      <c r="HAE67" s="8"/>
      <c r="HAF67" s="8"/>
      <c r="HAG67" s="8"/>
      <c r="HAH67" s="8"/>
      <c r="HAI67" s="8"/>
      <c r="HAJ67" s="8"/>
      <c r="HAK67" s="8"/>
      <c r="HAL67" s="8"/>
      <c r="HAM67" s="8"/>
      <c r="HAN67" s="8"/>
      <c r="HAO67" s="8"/>
      <c r="HAP67" s="8"/>
      <c r="HAQ67" s="8"/>
      <c r="HAR67" s="8"/>
      <c r="HAS67" s="8"/>
      <c r="HAT67" s="8"/>
      <c r="HAU67" s="8"/>
      <c r="HAV67" s="8"/>
      <c r="HAW67" s="8"/>
      <c r="HAX67" s="8"/>
      <c r="HAY67" s="8"/>
      <c r="HAZ67" s="8"/>
      <c r="HBA67" s="8"/>
      <c r="HBB67" s="8"/>
      <c r="HBC67" s="8"/>
      <c r="HBD67" s="8"/>
      <c r="HBE67" s="8"/>
      <c r="HBF67" s="8"/>
      <c r="HBG67" s="8"/>
      <c r="HBH67" s="8"/>
      <c r="HBI67" s="8"/>
      <c r="HBJ67" s="8"/>
      <c r="HBK67" s="8"/>
      <c r="HBL67" s="8"/>
      <c r="HBM67" s="8"/>
      <c r="HBN67" s="8"/>
      <c r="HBO67" s="8"/>
      <c r="HBP67" s="8"/>
      <c r="HBQ67" s="8"/>
      <c r="HBR67" s="8"/>
      <c r="HBS67" s="8"/>
      <c r="HBT67" s="8"/>
      <c r="HBU67" s="8"/>
      <c r="HBV67" s="8"/>
      <c r="HBW67" s="8"/>
      <c r="HBX67" s="8"/>
      <c r="HBY67" s="8"/>
      <c r="HBZ67" s="8"/>
      <c r="HCA67" s="8"/>
      <c r="HCB67" s="8"/>
      <c r="HCC67" s="8"/>
      <c r="HCD67" s="8"/>
      <c r="HCE67" s="8"/>
      <c r="HCF67" s="8"/>
      <c r="HCG67" s="8"/>
      <c r="HCH67" s="8"/>
      <c r="HCI67" s="8"/>
      <c r="HCJ67" s="8"/>
      <c r="HCK67" s="8"/>
      <c r="HCL67" s="8"/>
      <c r="HCM67" s="8"/>
      <c r="HCN67" s="8"/>
      <c r="HCO67" s="8"/>
      <c r="HCP67" s="8"/>
      <c r="HCQ67" s="8"/>
      <c r="HCR67" s="8"/>
      <c r="HCS67" s="8"/>
      <c r="HCT67" s="8"/>
      <c r="HCU67" s="8"/>
      <c r="HCV67" s="8"/>
      <c r="HCW67" s="8"/>
      <c r="HCX67" s="8"/>
      <c r="HCY67" s="8"/>
      <c r="HCZ67" s="8"/>
      <c r="HDA67" s="8"/>
      <c r="HDB67" s="8"/>
      <c r="HDC67" s="8"/>
      <c r="HDD67" s="8"/>
      <c r="HDE67" s="8"/>
      <c r="HDF67" s="8"/>
      <c r="HDG67" s="8"/>
      <c r="HDH67" s="8"/>
      <c r="HDI67" s="8"/>
      <c r="HDJ67" s="8"/>
      <c r="HDK67" s="8"/>
      <c r="HDL67" s="8"/>
      <c r="HDM67" s="8"/>
      <c r="HDN67" s="8"/>
      <c r="HDO67" s="8"/>
      <c r="HDP67" s="8"/>
      <c r="HDQ67" s="8"/>
      <c r="HDR67" s="8"/>
      <c r="HDS67" s="8"/>
      <c r="HDT67" s="8"/>
      <c r="HDU67" s="8"/>
      <c r="HDV67" s="8"/>
      <c r="HDW67" s="8"/>
      <c r="HDX67" s="8"/>
      <c r="HDY67" s="8"/>
      <c r="HDZ67" s="8"/>
      <c r="HEA67" s="8"/>
      <c r="HEB67" s="8"/>
      <c r="HEC67" s="8"/>
      <c r="HED67" s="8"/>
      <c r="HEE67" s="8"/>
      <c r="HEF67" s="8"/>
      <c r="HEG67" s="8"/>
      <c r="HEH67" s="8"/>
      <c r="HEI67" s="8"/>
      <c r="HEJ67" s="8"/>
      <c r="HEK67" s="8"/>
      <c r="HEL67" s="8"/>
      <c r="HEM67" s="8"/>
      <c r="HEN67" s="8"/>
      <c r="HEO67" s="8"/>
      <c r="HEP67" s="8"/>
      <c r="HEQ67" s="8"/>
      <c r="HER67" s="8"/>
      <c r="HES67" s="8"/>
      <c r="HET67" s="8"/>
      <c r="HEU67" s="8"/>
      <c r="HEV67" s="8"/>
      <c r="HEW67" s="8"/>
      <c r="HEX67" s="8"/>
      <c r="HEY67" s="8"/>
      <c r="HEZ67" s="8"/>
      <c r="HFA67" s="8"/>
      <c r="HFB67" s="8"/>
      <c r="HFC67" s="8"/>
      <c r="HFD67" s="8"/>
      <c r="HFE67" s="8"/>
      <c r="HFF67" s="8"/>
      <c r="HFG67" s="8"/>
      <c r="HFH67" s="8"/>
      <c r="HFI67" s="8"/>
      <c r="HFJ67" s="8"/>
      <c r="HFK67" s="8"/>
      <c r="HFL67" s="8"/>
      <c r="HFM67" s="8"/>
      <c r="HFN67" s="8"/>
      <c r="HFO67" s="8"/>
      <c r="HFP67" s="8"/>
      <c r="HFQ67" s="8"/>
      <c r="HFR67" s="8"/>
      <c r="HFS67" s="8"/>
      <c r="HFT67" s="8"/>
      <c r="HFU67" s="8"/>
      <c r="HFV67" s="8"/>
      <c r="HFW67" s="8"/>
      <c r="HFX67" s="8"/>
      <c r="HFY67" s="8"/>
      <c r="HFZ67" s="8"/>
      <c r="HGA67" s="8"/>
      <c r="HGB67" s="8"/>
      <c r="HGC67" s="8"/>
      <c r="HGD67" s="8"/>
      <c r="HGE67" s="8"/>
      <c r="HGF67" s="8"/>
      <c r="HGG67" s="8"/>
      <c r="HGH67" s="8"/>
      <c r="HGI67" s="8"/>
      <c r="HGJ67" s="8"/>
      <c r="HGK67" s="8"/>
      <c r="HGL67" s="8"/>
      <c r="HGM67" s="8"/>
      <c r="HGN67" s="8"/>
      <c r="HGO67" s="8"/>
      <c r="HGP67" s="8"/>
      <c r="HGQ67" s="8"/>
      <c r="HGR67" s="8"/>
      <c r="HGS67" s="8"/>
      <c r="HGT67" s="8"/>
      <c r="HGU67" s="8"/>
      <c r="HGV67" s="8"/>
      <c r="HGW67" s="8"/>
      <c r="HGX67" s="8"/>
      <c r="HGY67" s="8"/>
      <c r="HGZ67" s="8"/>
      <c r="HHA67" s="8"/>
      <c r="HHB67" s="8"/>
      <c r="HHC67" s="8"/>
      <c r="HHD67" s="8"/>
      <c r="HHE67" s="8"/>
      <c r="HHF67" s="8"/>
      <c r="HHG67" s="8"/>
      <c r="HHH67" s="8"/>
      <c r="HHI67" s="8"/>
      <c r="HHJ67" s="8"/>
      <c r="HHK67" s="8"/>
      <c r="HHL67" s="8"/>
      <c r="HHM67" s="8"/>
      <c r="HHN67" s="8"/>
      <c r="HHO67" s="8"/>
      <c r="HHP67" s="8"/>
      <c r="HHQ67" s="8"/>
      <c r="HHR67" s="8"/>
      <c r="HHS67" s="8"/>
      <c r="HHT67" s="8"/>
      <c r="HHU67" s="8"/>
      <c r="HHV67" s="8"/>
      <c r="HHW67" s="8"/>
      <c r="HHX67" s="8"/>
      <c r="HHY67" s="8"/>
      <c r="HHZ67" s="8"/>
      <c r="HIA67" s="8"/>
      <c r="HIB67" s="8"/>
      <c r="HIC67" s="8"/>
      <c r="HID67" s="8"/>
      <c r="HIE67" s="8"/>
      <c r="HIF67" s="8"/>
      <c r="HIG67" s="8"/>
      <c r="HIH67" s="8"/>
      <c r="HII67" s="8"/>
      <c r="HIJ67" s="8"/>
      <c r="HIK67" s="8"/>
      <c r="HIL67" s="8"/>
      <c r="HIM67" s="8"/>
      <c r="HIN67" s="8"/>
      <c r="HIO67" s="8"/>
      <c r="HIP67" s="8"/>
      <c r="HIQ67" s="8"/>
      <c r="HIR67" s="8"/>
      <c r="HIS67" s="8"/>
      <c r="HIT67" s="8"/>
      <c r="HIU67" s="8"/>
      <c r="HIV67" s="8"/>
      <c r="HIW67" s="8"/>
      <c r="HIX67" s="8"/>
      <c r="HIY67" s="8"/>
      <c r="HIZ67" s="8"/>
      <c r="HJA67" s="8"/>
      <c r="HJB67" s="8"/>
      <c r="HJC67" s="8"/>
      <c r="HJD67" s="8"/>
      <c r="HJE67" s="8"/>
      <c r="HJF67" s="8"/>
      <c r="HJG67" s="8"/>
      <c r="HJH67" s="8"/>
      <c r="HJI67" s="8"/>
      <c r="HJJ67" s="8"/>
      <c r="HJK67" s="8"/>
      <c r="HJL67" s="8"/>
      <c r="HJM67" s="8"/>
      <c r="HJN67" s="8"/>
      <c r="HJO67" s="8"/>
      <c r="HJP67" s="8"/>
      <c r="HJQ67" s="8"/>
      <c r="HJR67" s="8"/>
      <c r="HJS67" s="8"/>
      <c r="HJT67" s="8"/>
      <c r="HJU67" s="8"/>
      <c r="HJV67" s="8"/>
      <c r="HJW67" s="8"/>
      <c r="HJX67" s="8"/>
      <c r="HJY67" s="8"/>
      <c r="HJZ67" s="8"/>
      <c r="HKA67" s="8"/>
      <c r="HKB67" s="8"/>
      <c r="HKC67" s="8"/>
      <c r="HKD67" s="8"/>
      <c r="HKE67" s="8"/>
      <c r="HKF67" s="8"/>
      <c r="HKG67" s="8"/>
      <c r="HKH67" s="8"/>
      <c r="HKI67" s="8"/>
      <c r="HKJ67" s="8"/>
      <c r="HKK67" s="8"/>
      <c r="HKL67" s="8"/>
      <c r="HKM67" s="8"/>
      <c r="HKN67" s="8"/>
      <c r="HKO67" s="8"/>
      <c r="HKP67" s="8"/>
      <c r="HKQ67" s="8"/>
      <c r="HKR67" s="8"/>
      <c r="HKS67" s="8"/>
      <c r="HKT67" s="8"/>
      <c r="HKU67" s="8"/>
      <c r="HKV67" s="8"/>
      <c r="HKW67" s="8"/>
      <c r="HKX67" s="8"/>
      <c r="HKY67" s="8"/>
      <c r="HKZ67" s="8"/>
      <c r="HLA67" s="8"/>
      <c r="HLB67" s="8"/>
      <c r="HLC67" s="8"/>
      <c r="HLD67" s="8"/>
      <c r="HLE67" s="8"/>
      <c r="HLF67" s="8"/>
      <c r="HLG67" s="8"/>
      <c r="HLH67" s="8"/>
      <c r="HLI67" s="8"/>
      <c r="HLJ67" s="8"/>
      <c r="HLK67" s="8"/>
      <c r="HLL67" s="8"/>
      <c r="HLM67" s="8"/>
      <c r="HLN67" s="8"/>
      <c r="HLO67" s="8"/>
      <c r="HLP67" s="8"/>
      <c r="HLQ67" s="8"/>
      <c r="HLR67" s="8"/>
      <c r="HLS67" s="8"/>
      <c r="HLT67" s="8"/>
      <c r="HLU67" s="8"/>
      <c r="HLV67" s="8"/>
      <c r="HLW67" s="8"/>
      <c r="HLX67" s="8"/>
      <c r="HLY67" s="8"/>
      <c r="HLZ67" s="8"/>
      <c r="HMA67" s="8"/>
      <c r="HMB67" s="8"/>
      <c r="HMC67" s="8"/>
      <c r="HMD67" s="8"/>
      <c r="HME67" s="8"/>
      <c r="HMF67" s="8"/>
      <c r="HMG67" s="8"/>
      <c r="HMH67" s="8"/>
      <c r="HMI67" s="8"/>
      <c r="HMJ67" s="8"/>
      <c r="HMK67" s="8"/>
      <c r="HML67" s="8"/>
      <c r="HMM67" s="8"/>
      <c r="HMN67" s="8"/>
      <c r="HMO67" s="8"/>
      <c r="HMP67" s="8"/>
      <c r="HMQ67" s="8"/>
      <c r="HMR67" s="8"/>
      <c r="HMS67" s="8"/>
      <c r="HMT67" s="8"/>
      <c r="HMU67" s="8"/>
      <c r="HMV67" s="8"/>
      <c r="HMW67" s="8"/>
      <c r="HMX67" s="8"/>
      <c r="HMY67" s="8"/>
      <c r="HMZ67" s="8"/>
      <c r="HNA67" s="8"/>
      <c r="HNB67" s="8"/>
      <c r="HNC67" s="8"/>
      <c r="HND67" s="8"/>
      <c r="HNE67" s="8"/>
      <c r="HNF67" s="8"/>
      <c r="HNG67" s="8"/>
      <c r="HNH67" s="8"/>
      <c r="HNI67" s="8"/>
      <c r="HNJ67" s="8"/>
      <c r="HNK67" s="8"/>
      <c r="HNL67" s="8"/>
      <c r="HNM67" s="8"/>
      <c r="HNN67" s="8"/>
      <c r="HNO67" s="8"/>
      <c r="HNP67" s="8"/>
      <c r="HNQ67" s="8"/>
      <c r="HNR67" s="8"/>
      <c r="HNS67" s="8"/>
      <c r="HNT67" s="8"/>
      <c r="HNU67" s="8"/>
      <c r="HNV67" s="8"/>
      <c r="HNW67" s="8"/>
      <c r="HNX67" s="8"/>
      <c r="HNY67" s="8"/>
      <c r="HNZ67" s="8"/>
      <c r="HOA67" s="8"/>
      <c r="HOB67" s="8"/>
      <c r="HOC67" s="8"/>
      <c r="HOD67" s="8"/>
      <c r="HOE67" s="8"/>
      <c r="HOF67" s="8"/>
      <c r="HOG67" s="8"/>
      <c r="HOH67" s="8"/>
      <c r="HOI67" s="8"/>
      <c r="HOJ67" s="8"/>
      <c r="HOK67" s="8"/>
      <c r="HOL67" s="8"/>
      <c r="HOM67" s="8"/>
      <c r="HON67" s="8"/>
      <c r="HOO67" s="8"/>
      <c r="HOP67" s="8"/>
      <c r="HOQ67" s="8"/>
      <c r="HOR67" s="8"/>
      <c r="HOS67" s="8"/>
      <c r="HOT67" s="8"/>
      <c r="HOU67" s="8"/>
      <c r="HOV67" s="8"/>
      <c r="HOW67" s="8"/>
      <c r="HOX67" s="8"/>
      <c r="HOY67" s="8"/>
      <c r="HOZ67" s="8"/>
      <c r="HPA67" s="8"/>
      <c r="HPB67" s="8"/>
      <c r="HPC67" s="8"/>
      <c r="HPD67" s="8"/>
      <c r="HPE67" s="8"/>
      <c r="HPF67" s="8"/>
      <c r="HPG67" s="8"/>
      <c r="HPH67" s="8"/>
      <c r="HPI67" s="8"/>
      <c r="HPJ67" s="8"/>
      <c r="HPK67" s="8"/>
      <c r="HPL67" s="8"/>
      <c r="HPM67" s="8"/>
      <c r="HPN67" s="8"/>
      <c r="HPO67" s="8"/>
      <c r="HPP67" s="8"/>
      <c r="HPQ67" s="8"/>
      <c r="HPR67" s="8"/>
      <c r="HPS67" s="8"/>
      <c r="HPT67" s="8"/>
      <c r="HPU67" s="8"/>
      <c r="HPV67" s="8"/>
      <c r="HPW67" s="8"/>
      <c r="HPX67" s="8"/>
      <c r="HPY67" s="8"/>
      <c r="HPZ67" s="8"/>
      <c r="HQA67" s="8"/>
      <c r="HQB67" s="8"/>
      <c r="HQC67" s="8"/>
      <c r="HQD67" s="8"/>
      <c r="HQE67" s="8"/>
      <c r="HQF67" s="8"/>
      <c r="HQG67" s="8"/>
      <c r="HQH67" s="8"/>
      <c r="HQI67" s="8"/>
      <c r="HQJ67" s="8"/>
      <c r="HQK67" s="8"/>
      <c r="HQL67" s="8"/>
      <c r="HQM67" s="8"/>
      <c r="HQN67" s="8"/>
      <c r="HQO67" s="8"/>
      <c r="HQP67" s="8"/>
      <c r="HQQ67" s="8"/>
      <c r="HQR67" s="8"/>
      <c r="HQS67" s="8"/>
      <c r="HQT67" s="8"/>
      <c r="HQU67" s="8"/>
      <c r="HQV67" s="8"/>
      <c r="HQW67" s="8"/>
      <c r="HQX67" s="8"/>
      <c r="HQY67" s="8"/>
      <c r="HQZ67" s="8"/>
      <c r="HRA67" s="8"/>
      <c r="HRB67" s="8"/>
      <c r="HRC67" s="8"/>
      <c r="HRD67" s="8"/>
      <c r="HRE67" s="8"/>
      <c r="HRF67" s="8"/>
      <c r="HRG67" s="8"/>
      <c r="HRH67" s="8"/>
      <c r="HRI67" s="8"/>
      <c r="HRJ67" s="8"/>
      <c r="HRK67" s="8"/>
      <c r="HRL67" s="8"/>
      <c r="HRM67" s="8"/>
      <c r="HRN67" s="8"/>
      <c r="HRO67" s="8"/>
      <c r="HRP67" s="8"/>
      <c r="HRQ67" s="8"/>
      <c r="HRR67" s="8"/>
      <c r="HRS67" s="8"/>
      <c r="HRT67" s="8"/>
      <c r="HRU67" s="8"/>
      <c r="HRV67" s="8"/>
      <c r="HRW67" s="8"/>
      <c r="HRX67" s="8"/>
      <c r="HRY67" s="8"/>
      <c r="HRZ67" s="8"/>
      <c r="HSA67" s="8"/>
      <c r="HSB67" s="8"/>
      <c r="HSC67" s="8"/>
      <c r="HSD67" s="8"/>
      <c r="HSE67" s="8"/>
      <c r="HSF67" s="8"/>
      <c r="HSG67" s="8"/>
      <c r="HSH67" s="8"/>
      <c r="HSI67" s="8"/>
      <c r="HSJ67" s="8"/>
      <c r="HSK67" s="8"/>
      <c r="HSL67" s="8"/>
      <c r="HSM67" s="8"/>
      <c r="HSN67" s="8"/>
      <c r="HSO67" s="8"/>
      <c r="HSP67" s="8"/>
      <c r="HSQ67" s="8"/>
      <c r="HSR67" s="8"/>
      <c r="HSS67" s="8"/>
      <c r="HST67" s="8"/>
      <c r="HSU67" s="8"/>
      <c r="HSV67" s="8"/>
      <c r="HSW67" s="8"/>
      <c r="HSX67" s="8"/>
      <c r="HSY67" s="8"/>
      <c r="HSZ67" s="8"/>
      <c r="HTA67" s="8"/>
      <c r="HTB67" s="8"/>
      <c r="HTC67" s="8"/>
      <c r="HTD67" s="8"/>
      <c r="HTE67" s="8"/>
      <c r="HTF67" s="8"/>
      <c r="HTG67" s="8"/>
      <c r="HTH67" s="8"/>
      <c r="HTI67" s="8"/>
      <c r="HTJ67" s="8"/>
      <c r="HTK67" s="8"/>
      <c r="HTL67" s="8"/>
      <c r="HTM67" s="8"/>
      <c r="HTN67" s="8"/>
      <c r="HTO67" s="8"/>
      <c r="HTP67" s="8"/>
      <c r="HTQ67" s="8"/>
      <c r="HTR67" s="8"/>
      <c r="HTS67" s="8"/>
      <c r="HTT67" s="8"/>
      <c r="HTU67" s="8"/>
      <c r="HTV67" s="8"/>
      <c r="HTW67" s="8"/>
      <c r="HTX67" s="8"/>
      <c r="HTY67" s="8"/>
      <c r="HTZ67" s="8"/>
      <c r="HUA67" s="8"/>
      <c r="HUB67" s="8"/>
      <c r="HUC67" s="8"/>
      <c r="HUD67" s="8"/>
      <c r="HUE67" s="8"/>
      <c r="HUF67" s="8"/>
      <c r="HUG67" s="8"/>
      <c r="HUH67" s="8"/>
      <c r="HUI67" s="8"/>
      <c r="HUJ67" s="8"/>
      <c r="HUK67" s="8"/>
      <c r="HUL67" s="8"/>
      <c r="HUM67" s="8"/>
      <c r="HUN67" s="8"/>
      <c r="HUO67" s="8"/>
      <c r="HUP67" s="8"/>
      <c r="HUQ67" s="8"/>
      <c r="HUR67" s="8"/>
      <c r="HUS67" s="8"/>
      <c r="HUT67" s="8"/>
      <c r="HUU67" s="8"/>
      <c r="HUV67" s="8"/>
      <c r="HUW67" s="8"/>
      <c r="HUX67" s="8"/>
      <c r="HUY67" s="8"/>
      <c r="HUZ67" s="8"/>
      <c r="HVA67" s="8"/>
      <c r="HVB67" s="8"/>
      <c r="HVC67" s="8"/>
      <c r="HVD67" s="8"/>
      <c r="HVE67" s="8"/>
      <c r="HVF67" s="8"/>
      <c r="HVG67" s="8"/>
      <c r="HVH67" s="8"/>
      <c r="HVI67" s="8"/>
      <c r="HVJ67" s="8"/>
      <c r="HVK67" s="8"/>
      <c r="HVL67" s="8"/>
      <c r="HVM67" s="8"/>
      <c r="HVN67" s="8"/>
      <c r="HVO67" s="8"/>
      <c r="HVP67" s="8"/>
      <c r="HVQ67" s="8"/>
      <c r="HVR67" s="8"/>
      <c r="HVS67" s="8"/>
      <c r="HVT67" s="8"/>
      <c r="HVU67" s="8"/>
      <c r="HVV67" s="8"/>
      <c r="HVW67" s="8"/>
      <c r="HVX67" s="8"/>
      <c r="HVY67" s="8"/>
      <c r="HVZ67" s="8"/>
      <c r="HWA67" s="8"/>
      <c r="HWB67" s="8"/>
      <c r="HWC67" s="8"/>
      <c r="HWD67" s="8"/>
      <c r="HWE67" s="8"/>
      <c r="HWF67" s="8"/>
      <c r="HWG67" s="8"/>
      <c r="HWH67" s="8"/>
      <c r="HWI67" s="8"/>
      <c r="HWJ67" s="8"/>
      <c r="HWK67" s="8"/>
      <c r="HWL67" s="8"/>
      <c r="HWM67" s="8"/>
      <c r="HWN67" s="8"/>
      <c r="HWO67" s="8"/>
      <c r="HWP67" s="8"/>
      <c r="HWQ67" s="8"/>
      <c r="HWR67" s="8"/>
      <c r="HWS67" s="8"/>
      <c r="HWT67" s="8"/>
      <c r="HWU67" s="8"/>
      <c r="HWV67" s="8"/>
      <c r="HWW67" s="8"/>
      <c r="HWX67" s="8"/>
      <c r="HWY67" s="8"/>
      <c r="HWZ67" s="8"/>
      <c r="HXA67" s="8"/>
      <c r="HXB67" s="8"/>
      <c r="HXC67" s="8"/>
      <c r="HXD67" s="8"/>
      <c r="HXE67" s="8"/>
      <c r="HXF67" s="8"/>
      <c r="HXG67" s="8"/>
      <c r="HXH67" s="8"/>
      <c r="HXI67" s="8"/>
      <c r="HXJ67" s="8"/>
      <c r="HXK67" s="8"/>
      <c r="HXL67" s="8"/>
      <c r="HXM67" s="8"/>
      <c r="HXN67" s="8"/>
      <c r="HXO67" s="8"/>
      <c r="HXP67" s="8"/>
      <c r="HXQ67" s="8"/>
      <c r="HXR67" s="8"/>
      <c r="HXS67" s="8"/>
      <c r="HXT67" s="8"/>
      <c r="HXU67" s="8"/>
      <c r="HXV67" s="8"/>
      <c r="HXW67" s="8"/>
      <c r="HXX67" s="8"/>
      <c r="HXY67" s="8"/>
      <c r="HXZ67" s="8"/>
      <c r="HYA67" s="8"/>
      <c r="HYB67" s="8"/>
      <c r="HYC67" s="8"/>
      <c r="HYD67" s="8"/>
      <c r="HYE67" s="8"/>
      <c r="HYF67" s="8"/>
      <c r="HYG67" s="8"/>
      <c r="HYH67" s="8"/>
      <c r="HYI67" s="8"/>
      <c r="HYJ67" s="8"/>
      <c r="HYK67" s="8"/>
      <c r="HYL67" s="8"/>
      <c r="HYM67" s="8"/>
      <c r="HYN67" s="8"/>
      <c r="HYO67" s="8"/>
      <c r="HYP67" s="8"/>
      <c r="HYQ67" s="8"/>
      <c r="HYR67" s="8"/>
      <c r="HYS67" s="8"/>
      <c r="HYT67" s="8"/>
      <c r="HYU67" s="8"/>
      <c r="HYV67" s="8"/>
      <c r="HYW67" s="8"/>
      <c r="HYX67" s="8"/>
      <c r="HYY67" s="8"/>
      <c r="HYZ67" s="8"/>
      <c r="HZA67" s="8"/>
      <c r="HZB67" s="8"/>
      <c r="HZC67" s="8"/>
      <c r="HZD67" s="8"/>
      <c r="HZE67" s="8"/>
      <c r="HZF67" s="8"/>
      <c r="HZG67" s="8"/>
      <c r="HZH67" s="8"/>
      <c r="HZI67" s="8"/>
      <c r="HZJ67" s="8"/>
      <c r="HZK67" s="8"/>
      <c r="HZL67" s="8"/>
      <c r="HZM67" s="8"/>
      <c r="HZN67" s="8"/>
      <c r="HZO67" s="8"/>
      <c r="HZP67" s="8"/>
      <c r="HZQ67" s="8"/>
      <c r="HZR67" s="8"/>
      <c r="HZS67" s="8"/>
      <c r="HZT67" s="8"/>
      <c r="HZU67" s="8"/>
      <c r="HZV67" s="8"/>
      <c r="HZW67" s="8"/>
      <c r="HZX67" s="8"/>
      <c r="HZY67" s="8"/>
      <c r="HZZ67" s="8"/>
      <c r="IAA67" s="8"/>
      <c r="IAB67" s="8"/>
      <c r="IAC67" s="8"/>
      <c r="IAD67" s="8"/>
      <c r="IAE67" s="8"/>
      <c r="IAF67" s="8"/>
      <c r="IAG67" s="8"/>
      <c r="IAH67" s="8"/>
      <c r="IAI67" s="8"/>
      <c r="IAJ67" s="8"/>
      <c r="IAK67" s="8"/>
      <c r="IAL67" s="8"/>
      <c r="IAM67" s="8"/>
      <c r="IAN67" s="8"/>
      <c r="IAO67" s="8"/>
      <c r="IAP67" s="8"/>
      <c r="IAQ67" s="8"/>
      <c r="IAR67" s="8"/>
      <c r="IAS67" s="8"/>
      <c r="IAT67" s="8"/>
      <c r="IAU67" s="8"/>
      <c r="IAV67" s="8"/>
      <c r="IAW67" s="8"/>
      <c r="IAX67" s="8"/>
      <c r="IAY67" s="8"/>
      <c r="IAZ67" s="8"/>
      <c r="IBA67" s="8"/>
      <c r="IBB67" s="8"/>
      <c r="IBC67" s="8"/>
      <c r="IBD67" s="8"/>
      <c r="IBE67" s="8"/>
      <c r="IBF67" s="8"/>
      <c r="IBG67" s="8"/>
      <c r="IBH67" s="8"/>
      <c r="IBI67" s="8"/>
      <c r="IBJ67" s="8"/>
      <c r="IBK67" s="8"/>
      <c r="IBL67" s="8"/>
      <c r="IBM67" s="8"/>
      <c r="IBN67" s="8"/>
      <c r="IBO67" s="8"/>
      <c r="IBP67" s="8"/>
      <c r="IBQ67" s="8"/>
      <c r="IBR67" s="8"/>
      <c r="IBS67" s="8"/>
      <c r="IBT67" s="8"/>
      <c r="IBU67" s="8"/>
      <c r="IBV67" s="8"/>
      <c r="IBW67" s="8"/>
      <c r="IBX67" s="8"/>
      <c r="IBY67" s="8"/>
      <c r="IBZ67" s="8"/>
      <c r="ICA67" s="8"/>
      <c r="ICB67" s="8"/>
      <c r="ICC67" s="8"/>
      <c r="ICD67" s="8"/>
      <c r="ICE67" s="8"/>
      <c r="ICF67" s="8"/>
      <c r="ICG67" s="8"/>
      <c r="ICH67" s="8"/>
      <c r="ICI67" s="8"/>
      <c r="ICJ67" s="8"/>
      <c r="ICK67" s="8"/>
      <c r="ICL67" s="8"/>
      <c r="ICM67" s="8"/>
      <c r="ICN67" s="8"/>
      <c r="ICO67" s="8"/>
      <c r="ICP67" s="8"/>
      <c r="ICQ67" s="8"/>
      <c r="ICR67" s="8"/>
      <c r="ICS67" s="8"/>
      <c r="ICT67" s="8"/>
      <c r="ICU67" s="8"/>
      <c r="ICV67" s="8"/>
      <c r="ICW67" s="8"/>
      <c r="ICX67" s="8"/>
      <c r="ICY67" s="8"/>
      <c r="ICZ67" s="8"/>
      <c r="IDA67" s="8"/>
      <c r="IDB67" s="8"/>
      <c r="IDC67" s="8"/>
      <c r="IDD67" s="8"/>
      <c r="IDE67" s="8"/>
      <c r="IDF67" s="8"/>
      <c r="IDG67" s="8"/>
      <c r="IDH67" s="8"/>
      <c r="IDI67" s="8"/>
      <c r="IDJ67" s="8"/>
      <c r="IDK67" s="8"/>
      <c r="IDL67" s="8"/>
      <c r="IDM67" s="8"/>
      <c r="IDN67" s="8"/>
      <c r="IDO67" s="8"/>
      <c r="IDP67" s="8"/>
      <c r="IDQ67" s="8"/>
      <c r="IDR67" s="8"/>
      <c r="IDS67" s="8"/>
      <c r="IDT67" s="8"/>
      <c r="IDU67" s="8"/>
      <c r="IDV67" s="8"/>
      <c r="IDW67" s="8"/>
      <c r="IDX67" s="8"/>
      <c r="IDY67" s="8"/>
      <c r="IDZ67" s="8"/>
      <c r="IEA67" s="8"/>
      <c r="IEB67" s="8"/>
      <c r="IEC67" s="8"/>
      <c r="IED67" s="8"/>
      <c r="IEE67" s="8"/>
      <c r="IEF67" s="8"/>
      <c r="IEG67" s="8"/>
      <c r="IEH67" s="8"/>
      <c r="IEI67" s="8"/>
      <c r="IEJ67" s="8"/>
      <c r="IEK67" s="8"/>
      <c r="IEL67" s="8"/>
      <c r="IEM67" s="8"/>
      <c r="IEN67" s="8"/>
      <c r="IEO67" s="8"/>
      <c r="IEP67" s="8"/>
      <c r="IEQ67" s="8"/>
      <c r="IER67" s="8"/>
      <c r="IES67" s="8"/>
      <c r="IET67" s="8"/>
      <c r="IEU67" s="8"/>
      <c r="IEV67" s="8"/>
      <c r="IEW67" s="8"/>
      <c r="IEX67" s="8"/>
      <c r="IEY67" s="8"/>
      <c r="IEZ67" s="8"/>
      <c r="IFA67" s="8"/>
      <c r="IFB67" s="8"/>
      <c r="IFC67" s="8"/>
      <c r="IFD67" s="8"/>
      <c r="IFE67" s="8"/>
      <c r="IFF67" s="8"/>
      <c r="IFG67" s="8"/>
      <c r="IFH67" s="8"/>
      <c r="IFI67" s="8"/>
      <c r="IFJ67" s="8"/>
      <c r="IFK67" s="8"/>
      <c r="IFL67" s="8"/>
      <c r="IFM67" s="8"/>
      <c r="IFN67" s="8"/>
      <c r="IFO67" s="8"/>
      <c r="IFP67" s="8"/>
      <c r="IFQ67" s="8"/>
      <c r="IFR67" s="8"/>
      <c r="IFS67" s="8"/>
      <c r="IFT67" s="8"/>
      <c r="IFU67" s="8"/>
      <c r="IFV67" s="8"/>
      <c r="IFW67" s="8"/>
      <c r="IFX67" s="8"/>
      <c r="IFY67" s="8"/>
      <c r="IFZ67" s="8"/>
      <c r="IGA67" s="8"/>
      <c r="IGB67" s="8"/>
      <c r="IGC67" s="8"/>
      <c r="IGD67" s="8"/>
      <c r="IGE67" s="8"/>
      <c r="IGF67" s="8"/>
      <c r="IGG67" s="8"/>
      <c r="IGH67" s="8"/>
      <c r="IGI67" s="8"/>
      <c r="IGJ67" s="8"/>
      <c r="IGK67" s="8"/>
      <c r="IGL67" s="8"/>
      <c r="IGM67" s="8"/>
      <c r="IGN67" s="8"/>
      <c r="IGO67" s="8"/>
      <c r="IGP67" s="8"/>
      <c r="IGQ67" s="8"/>
      <c r="IGR67" s="8"/>
      <c r="IGS67" s="8"/>
      <c r="IGT67" s="8"/>
      <c r="IGU67" s="8"/>
      <c r="IGV67" s="8"/>
      <c r="IGW67" s="8"/>
      <c r="IGX67" s="8"/>
      <c r="IGY67" s="8"/>
      <c r="IGZ67" s="8"/>
      <c r="IHA67" s="8"/>
      <c r="IHB67" s="8"/>
      <c r="IHC67" s="8"/>
      <c r="IHD67" s="8"/>
      <c r="IHE67" s="8"/>
      <c r="IHF67" s="8"/>
      <c r="IHG67" s="8"/>
      <c r="IHH67" s="8"/>
      <c r="IHI67" s="8"/>
      <c r="IHJ67" s="8"/>
      <c r="IHK67" s="8"/>
      <c r="IHL67" s="8"/>
      <c r="IHM67" s="8"/>
      <c r="IHN67" s="8"/>
      <c r="IHO67" s="8"/>
      <c r="IHP67" s="8"/>
      <c r="IHQ67" s="8"/>
      <c r="IHR67" s="8"/>
      <c r="IHS67" s="8"/>
      <c r="IHT67" s="8"/>
      <c r="IHU67" s="8"/>
      <c r="IHV67" s="8"/>
      <c r="IHW67" s="8"/>
      <c r="IHX67" s="8"/>
      <c r="IHY67" s="8"/>
      <c r="IHZ67" s="8"/>
      <c r="IIA67" s="8"/>
      <c r="IIB67" s="8"/>
      <c r="IIC67" s="8"/>
      <c r="IID67" s="8"/>
      <c r="IIE67" s="8"/>
      <c r="IIF67" s="8"/>
      <c r="IIG67" s="8"/>
      <c r="IIH67" s="8"/>
      <c r="III67" s="8"/>
      <c r="IIJ67" s="8"/>
      <c r="IIK67" s="8"/>
      <c r="IIL67" s="8"/>
      <c r="IIM67" s="8"/>
      <c r="IIN67" s="8"/>
      <c r="IIO67" s="8"/>
      <c r="IIP67" s="8"/>
      <c r="IIQ67" s="8"/>
      <c r="IIR67" s="8"/>
      <c r="IIS67" s="8"/>
      <c r="IIT67" s="8"/>
      <c r="IIU67" s="8"/>
      <c r="IIV67" s="8"/>
      <c r="IIW67" s="8"/>
      <c r="IIX67" s="8"/>
      <c r="IIY67" s="8"/>
      <c r="IIZ67" s="8"/>
      <c r="IJA67" s="8"/>
      <c r="IJB67" s="8"/>
      <c r="IJC67" s="8"/>
      <c r="IJD67" s="8"/>
      <c r="IJE67" s="8"/>
      <c r="IJF67" s="8"/>
      <c r="IJG67" s="8"/>
      <c r="IJH67" s="8"/>
      <c r="IJI67" s="8"/>
      <c r="IJJ67" s="8"/>
      <c r="IJK67" s="8"/>
      <c r="IJL67" s="8"/>
      <c r="IJM67" s="8"/>
      <c r="IJN67" s="8"/>
      <c r="IJO67" s="8"/>
      <c r="IJP67" s="8"/>
      <c r="IJQ67" s="8"/>
      <c r="IJR67" s="8"/>
      <c r="IJS67" s="8"/>
      <c r="IJT67" s="8"/>
      <c r="IJU67" s="8"/>
      <c r="IJV67" s="8"/>
      <c r="IJW67" s="8"/>
      <c r="IJX67" s="8"/>
      <c r="IJY67" s="8"/>
      <c r="IJZ67" s="8"/>
      <c r="IKA67" s="8"/>
      <c r="IKB67" s="8"/>
      <c r="IKC67" s="8"/>
      <c r="IKD67" s="8"/>
      <c r="IKE67" s="8"/>
      <c r="IKF67" s="8"/>
      <c r="IKG67" s="8"/>
      <c r="IKH67" s="8"/>
      <c r="IKI67" s="8"/>
      <c r="IKJ67" s="8"/>
      <c r="IKK67" s="8"/>
      <c r="IKL67" s="8"/>
      <c r="IKM67" s="8"/>
      <c r="IKN67" s="8"/>
      <c r="IKO67" s="8"/>
      <c r="IKP67" s="8"/>
      <c r="IKQ67" s="8"/>
      <c r="IKR67" s="8"/>
      <c r="IKS67" s="8"/>
      <c r="IKT67" s="8"/>
      <c r="IKU67" s="8"/>
      <c r="IKV67" s="8"/>
      <c r="IKW67" s="8"/>
      <c r="IKX67" s="8"/>
      <c r="IKY67" s="8"/>
      <c r="IKZ67" s="8"/>
      <c r="ILA67" s="8"/>
      <c r="ILB67" s="8"/>
      <c r="ILC67" s="8"/>
      <c r="ILD67" s="8"/>
      <c r="ILE67" s="8"/>
      <c r="ILF67" s="8"/>
      <c r="ILG67" s="8"/>
      <c r="ILH67" s="8"/>
      <c r="ILI67" s="8"/>
      <c r="ILJ67" s="8"/>
      <c r="ILK67" s="8"/>
      <c r="ILL67" s="8"/>
      <c r="ILM67" s="8"/>
      <c r="ILN67" s="8"/>
      <c r="ILO67" s="8"/>
      <c r="ILP67" s="8"/>
      <c r="ILQ67" s="8"/>
      <c r="ILR67" s="8"/>
      <c r="ILS67" s="8"/>
      <c r="ILT67" s="8"/>
      <c r="ILU67" s="8"/>
      <c r="ILV67" s="8"/>
      <c r="ILW67" s="8"/>
      <c r="ILX67" s="8"/>
      <c r="ILY67" s="8"/>
      <c r="ILZ67" s="8"/>
      <c r="IMA67" s="8"/>
      <c r="IMB67" s="8"/>
      <c r="IMC67" s="8"/>
      <c r="IMD67" s="8"/>
      <c r="IME67" s="8"/>
      <c r="IMF67" s="8"/>
      <c r="IMG67" s="8"/>
      <c r="IMH67" s="8"/>
      <c r="IMI67" s="8"/>
      <c r="IMJ67" s="8"/>
      <c r="IMK67" s="8"/>
      <c r="IML67" s="8"/>
      <c r="IMM67" s="8"/>
      <c r="IMN67" s="8"/>
      <c r="IMO67" s="8"/>
      <c r="IMP67" s="8"/>
      <c r="IMQ67" s="8"/>
      <c r="IMR67" s="8"/>
      <c r="IMS67" s="8"/>
      <c r="IMT67" s="8"/>
      <c r="IMU67" s="8"/>
      <c r="IMV67" s="8"/>
      <c r="IMW67" s="8"/>
      <c r="IMX67" s="8"/>
      <c r="IMY67" s="8"/>
      <c r="IMZ67" s="8"/>
      <c r="INA67" s="8"/>
      <c r="INB67" s="8"/>
      <c r="INC67" s="8"/>
      <c r="IND67" s="8"/>
      <c r="INE67" s="8"/>
      <c r="INF67" s="8"/>
      <c r="ING67" s="8"/>
      <c r="INH67" s="8"/>
      <c r="INI67" s="8"/>
      <c r="INJ67" s="8"/>
      <c r="INK67" s="8"/>
      <c r="INL67" s="8"/>
      <c r="INM67" s="8"/>
      <c r="INN67" s="8"/>
      <c r="INO67" s="8"/>
      <c r="INP67" s="8"/>
      <c r="INQ67" s="8"/>
      <c r="INR67" s="8"/>
      <c r="INS67" s="8"/>
      <c r="INT67" s="8"/>
      <c r="INU67" s="8"/>
      <c r="INV67" s="8"/>
      <c r="INW67" s="8"/>
      <c r="INX67" s="8"/>
      <c r="INY67" s="8"/>
      <c r="INZ67" s="8"/>
      <c r="IOA67" s="8"/>
      <c r="IOB67" s="8"/>
      <c r="IOC67" s="8"/>
      <c r="IOD67" s="8"/>
      <c r="IOE67" s="8"/>
      <c r="IOF67" s="8"/>
      <c r="IOG67" s="8"/>
      <c r="IOH67" s="8"/>
      <c r="IOI67" s="8"/>
      <c r="IOJ67" s="8"/>
      <c r="IOK67" s="8"/>
      <c r="IOL67" s="8"/>
      <c r="IOM67" s="8"/>
      <c r="ION67" s="8"/>
      <c r="IOO67" s="8"/>
      <c r="IOP67" s="8"/>
      <c r="IOQ67" s="8"/>
      <c r="IOR67" s="8"/>
      <c r="IOS67" s="8"/>
      <c r="IOT67" s="8"/>
      <c r="IOU67" s="8"/>
      <c r="IOV67" s="8"/>
      <c r="IOW67" s="8"/>
      <c r="IOX67" s="8"/>
      <c r="IOY67" s="8"/>
      <c r="IOZ67" s="8"/>
      <c r="IPA67" s="8"/>
      <c r="IPB67" s="8"/>
      <c r="IPC67" s="8"/>
      <c r="IPD67" s="8"/>
      <c r="IPE67" s="8"/>
      <c r="IPF67" s="8"/>
      <c r="IPG67" s="8"/>
      <c r="IPH67" s="8"/>
      <c r="IPI67" s="8"/>
      <c r="IPJ67" s="8"/>
      <c r="IPK67" s="8"/>
      <c r="IPL67" s="8"/>
      <c r="IPM67" s="8"/>
      <c r="IPN67" s="8"/>
      <c r="IPO67" s="8"/>
      <c r="IPP67" s="8"/>
      <c r="IPQ67" s="8"/>
      <c r="IPR67" s="8"/>
      <c r="IPS67" s="8"/>
      <c r="IPT67" s="8"/>
      <c r="IPU67" s="8"/>
      <c r="IPV67" s="8"/>
      <c r="IPW67" s="8"/>
      <c r="IPX67" s="8"/>
      <c r="IPY67" s="8"/>
      <c r="IPZ67" s="8"/>
      <c r="IQA67" s="8"/>
      <c r="IQB67" s="8"/>
      <c r="IQC67" s="8"/>
      <c r="IQD67" s="8"/>
      <c r="IQE67" s="8"/>
      <c r="IQF67" s="8"/>
      <c r="IQG67" s="8"/>
      <c r="IQH67" s="8"/>
      <c r="IQI67" s="8"/>
      <c r="IQJ67" s="8"/>
      <c r="IQK67" s="8"/>
      <c r="IQL67" s="8"/>
      <c r="IQM67" s="8"/>
      <c r="IQN67" s="8"/>
      <c r="IQO67" s="8"/>
      <c r="IQP67" s="8"/>
      <c r="IQQ67" s="8"/>
      <c r="IQR67" s="8"/>
      <c r="IQS67" s="8"/>
      <c r="IQT67" s="8"/>
      <c r="IQU67" s="8"/>
      <c r="IQV67" s="8"/>
      <c r="IQW67" s="8"/>
      <c r="IQX67" s="8"/>
      <c r="IQY67" s="8"/>
      <c r="IQZ67" s="8"/>
      <c r="IRA67" s="8"/>
      <c r="IRB67" s="8"/>
      <c r="IRC67" s="8"/>
      <c r="IRD67" s="8"/>
      <c r="IRE67" s="8"/>
      <c r="IRF67" s="8"/>
      <c r="IRG67" s="8"/>
      <c r="IRH67" s="8"/>
      <c r="IRI67" s="8"/>
      <c r="IRJ67" s="8"/>
      <c r="IRK67" s="8"/>
      <c r="IRL67" s="8"/>
      <c r="IRM67" s="8"/>
      <c r="IRN67" s="8"/>
      <c r="IRO67" s="8"/>
      <c r="IRP67" s="8"/>
      <c r="IRQ67" s="8"/>
      <c r="IRR67" s="8"/>
      <c r="IRS67" s="8"/>
      <c r="IRT67" s="8"/>
      <c r="IRU67" s="8"/>
      <c r="IRV67" s="8"/>
      <c r="IRW67" s="8"/>
      <c r="IRX67" s="8"/>
      <c r="IRY67" s="8"/>
      <c r="IRZ67" s="8"/>
      <c r="ISA67" s="8"/>
      <c r="ISB67" s="8"/>
      <c r="ISC67" s="8"/>
      <c r="ISD67" s="8"/>
      <c r="ISE67" s="8"/>
      <c r="ISF67" s="8"/>
      <c r="ISG67" s="8"/>
      <c r="ISH67" s="8"/>
      <c r="ISI67" s="8"/>
      <c r="ISJ67" s="8"/>
      <c r="ISK67" s="8"/>
      <c r="ISL67" s="8"/>
      <c r="ISM67" s="8"/>
      <c r="ISN67" s="8"/>
      <c r="ISO67" s="8"/>
      <c r="ISP67" s="8"/>
      <c r="ISQ67" s="8"/>
      <c r="ISR67" s="8"/>
      <c r="ISS67" s="8"/>
      <c r="IST67" s="8"/>
      <c r="ISU67" s="8"/>
      <c r="ISV67" s="8"/>
      <c r="ISW67" s="8"/>
      <c r="ISX67" s="8"/>
      <c r="ISY67" s="8"/>
      <c r="ISZ67" s="8"/>
      <c r="ITA67" s="8"/>
      <c r="ITB67" s="8"/>
      <c r="ITC67" s="8"/>
      <c r="ITD67" s="8"/>
      <c r="ITE67" s="8"/>
      <c r="ITF67" s="8"/>
      <c r="ITG67" s="8"/>
      <c r="ITH67" s="8"/>
      <c r="ITI67" s="8"/>
      <c r="ITJ67" s="8"/>
      <c r="ITK67" s="8"/>
      <c r="ITL67" s="8"/>
      <c r="ITM67" s="8"/>
      <c r="ITN67" s="8"/>
      <c r="ITO67" s="8"/>
      <c r="ITP67" s="8"/>
      <c r="ITQ67" s="8"/>
      <c r="ITR67" s="8"/>
      <c r="ITS67" s="8"/>
      <c r="ITT67" s="8"/>
      <c r="ITU67" s="8"/>
      <c r="ITV67" s="8"/>
      <c r="ITW67" s="8"/>
      <c r="ITX67" s="8"/>
      <c r="ITY67" s="8"/>
      <c r="ITZ67" s="8"/>
      <c r="IUA67" s="8"/>
      <c r="IUB67" s="8"/>
      <c r="IUC67" s="8"/>
      <c r="IUD67" s="8"/>
      <c r="IUE67" s="8"/>
      <c r="IUF67" s="8"/>
      <c r="IUG67" s="8"/>
      <c r="IUH67" s="8"/>
      <c r="IUI67" s="8"/>
      <c r="IUJ67" s="8"/>
      <c r="IUK67" s="8"/>
      <c r="IUL67" s="8"/>
      <c r="IUM67" s="8"/>
      <c r="IUN67" s="8"/>
      <c r="IUO67" s="8"/>
      <c r="IUP67" s="8"/>
      <c r="IUQ67" s="8"/>
      <c r="IUR67" s="8"/>
      <c r="IUS67" s="8"/>
      <c r="IUT67" s="8"/>
      <c r="IUU67" s="8"/>
      <c r="IUV67" s="8"/>
      <c r="IUW67" s="8"/>
      <c r="IUX67" s="8"/>
      <c r="IUY67" s="8"/>
      <c r="IUZ67" s="8"/>
      <c r="IVA67" s="8"/>
      <c r="IVB67" s="8"/>
      <c r="IVC67" s="8"/>
      <c r="IVD67" s="8"/>
      <c r="IVE67" s="8"/>
      <c r="IVF67" s="8"/>
      <c r="IVG67" s="8"/>
      <c r="IVH67" s="8"/>
      <c r="IVI67" s="8"/>
      <c r="IVJ67" s="8"/>
      <c r="IVK67" s="8"/>
      <c r="IVL67" s="8"/>
      <c r="IVM67" s="8"/>
      <c r="IVN67" s="8"/>
      <c r="IVO67" s="8"/>
      <c r="IVP67" s="8"/>
      <c r="IVQ67" s="8"/>
      <c r="IVR67" s="8"/>
      <c r="IVS67" s="8"/>
      <c r="IVT67" s="8"/>
      <c r="IVU67" s="8"/>
      <c r="IVV67" s="8"/>
      <c r="IVW67" s="8"/>
      <c r="IVX67" s="8"/>
      <c r="IVY67" s="8"/>
      <c r="IVZ67" s="8"/>
      <c r="IWA67" s="8"/>
      <c r="IWB67" s="8"/>
      <c r="IWC67" s="8"/>
      <c r="IWD67" s="8"/>
      <c r="IWE67" s="8"/>
      <c r="IWF67" s="8"/>
      <c r="IWG67" s="8"/>
      <c r="IWH67" s="8"/>
      <c r="IWI67" s="8"/>
      <c r="IWJ67" s="8"/>
      <c r="IWK67" s="8"/>
      <c r="IWL67" s="8"/>
      <c r="IWM67" s="8"/>
      <c r="IWN67" s="8"/>
      <c r="IWO67" s="8"/>
      <c r="IWP67" s="8"/>
      <c r="IWQ67" s="8"/>
      <c r="IWR67" s="8"/>
      <c r="IWS67" s="8"/>
      <c r="IWT67" s="8"/>
      <c r="IWU67" s="8"/>
      <c r="IWV67" s="8"/>
      <c r="IWW67" s="8"/>
      <c r="IWX67" s="8"/>
      <c r="IWY67" s="8"/>
      <c r="IWZ67" s="8"/>
      <c r="IXA67" s="8"/>
      <c r="IXB67" s="8"/>
      <c r="IXC67" s="8"/>
      <c r="IXD67" s="8"/>
      <c r="IXE67" s="8"/>
      <c r="IXF67" s="8"/>
      <c r="IXG67" s="8"/>
      <c r="IXH67" s="8"/>
      <c r="IXI67" s="8"/>
      <c r="IXJ67" s="8"/>
      <c r="IXK67" s="8"/>
      <c r="IXL67" s="8"/>
      <c r="IXM67" s="8"/>
      <c r="IXN67" s="8"/>
      <c r="IXO67" s="8"/>
      <c r="IXP67" s="8"/>
      <c r="IXQ67" s="8"/>
      <c r="IXR67" s="8"/>
      <c r="IXS67" s="8"/>
      <c r="IXT67" s="8"/>
      <c r="IXU67" s="8"/>
      <c r="IXV67" s="8"/>
      <c r="IXW67" s="8"/>
      <c r="IXX67" s="8"/>
      <c r="IXY67" s="8"/>
      <c r="IXZ67" s="8"/>
      <c r="IYA67" s="8"/>
      <c r="IYB67" s="8"/>
      <c r="IYC67" s="8"/>
      <c r="IYD67" s="8"/>
      <c r="IYE67" s="8"/>
      <c r="IYF67" s="8"/>
      <c r="IYG67" s="8"/>
      <c r="IYH67" s="8"/>
      <c r="IYI67" s="8"/>
      <c r="IYJ67" s="8"/>
      <c r="IYK67" s="8"/>
      <c r="IYL67" s="8"/>
      <c r="IYM67" s="8"/>
      <c r="IYN67" s="8"/>
      <c r="IYO67" s="8"/>
      <c r="IYP67" s="8"/>
      <c r="IYQ67" s="8"/>
      <c r="IYR67" s="8"/>
      <c r="IYS67" s="8"/>
      <c r="IYT67" s="8"/>
      <c r="IYU67" s="8"/>
      <c r="IYV67" s="8"/>
      <c r="IYW67" s="8"/>
      <c r="IYX67" s="8"/>
      <c r="IYY67" s="8"/>
      <c r="IYZ67" s="8"/>
      <c r="IZA67" s="8"/>
      <c r="IZB67" s="8"/>
      <c r="IZC67" s="8"/>
      <c r="IZD67" s="8"/>
      <c r="IZE67" s="8"/>
      <c r="IZF67" s="8"/>
      <c r="IZG67" s="8"/>
      <c r="IZH67" s="8"/>
      <c r="IZI67" s="8"/>
      <c r="IZJ67" s="8"/>
      <c r="IZK67" s="8"/>
      <c r="IZL67" s="8"/>
      <c r="IZM67" s="8"/>
      <c r="IZN67" s="8"/>
      <c r="IZO67" s="8"/>
      <c r="IZP67" s="8"/>
      <c r="IZQ67" s="8"/>
      <c r="IZR67" s="8"/>
      <c r="IZS67" s="8"/>
      <c r="IZT67" s="8"/>
      <c r="IZU67" s="8"/>
      <c r="IZV67" s="8"/>
      <c r="IZW67" s="8"/>
      <c r="IZX67" s="8"/>
      <c r="IZY67" s="8"/>
      <c r="IZZ67" s="8"/>
      <c r="JAA67" s="8"/>
      <c r="JAB67" s="8"/>
      <c r="JAC67" s="8"/>
      <c r="JAD67" s="8"/>
      <c r="JAE67" s="8"/>
      <c r="JAF67" s="8"/>
      <c r="JAG67" s="8"/>
      <c r="JAH67" s="8"/>
      <c r="JAI67" s="8"/>
      <c r="JAJ67" s="8"/>
      <c r="JAK67" s="8"/>
      <c r="JAL67" s="8"/>
      <c r="JAM67" s="8"/>
      <c r="JAN67" s="8"/>
      <c r="JAO67" s="8"/>
      <c r="JAP67" s="8"/>
      <c r="JAQ67" s="8"/>
      <c r="JAR67" s="8"/>
      <c r="JAS67" s="8"/>
      <c r="JAT67" s="8"/>
      <c r="JAU67" s="8"/>
      <c r="JAV67" s="8"/>
      <c r="JAW67" s="8"/>
      <c r="JAX67" s="8"/>
      <c r="JAY67" s="8"/>
      <c r="JAZ67" s="8"/>
      <c r="JBA67" s="8"/>
      <c r="JBB67" s="8"/>
      <c r="JBC67" s="8"/>
      <c r="JBD67" s="8"/>
      <c r="JBE67" s="8"/>
      <c r="JBF67" s="8"/>
      <c r="JBG67" s="8"/>
      <c r="JBH67" s="8"/>
      <c r="JBI67" s="8"/>
      <c r="JBJ67" s="8"/>
      <c r="JBK67" s="8"/>
      <c r="JBL67" s="8"/>
      <c r="JBM67" s="8"/>
      <c r="JBN67" s="8"/>
      <c r="JBO67" s="8"/>
      <c r="JBP67" s="8"/>
      <c r="JBQ67" s="8"/>
      <c r="JBR67" s="8"/>
      <c r="JBS67" s="8"/>
      <c r="JBT67" s="8"/>
      <c r="JBU67" s="8"/>
      <c r="JBV67" s="8"/>
      <c r="JBW67" s="8"/>
      <c r="JBX67" s="8"/>
      <c r="JBY67" s="8"/>
      <c r="JBZ67" s="8"/>
      <c r="JCA67" s="8"/>
      <c r="JCB67" s="8"/>
      <c r="JCC67" s="8"/>
      <c r="JCD67" s="8"/>
      <c r="JCE67" s="8"/>
      <c r="JCF67" s="8"/>
      <c r="JCG67" s="8"/>
      <c r="JCH67" s="8"/>
      <c r="JCI67" s="8"/>
      <c r="JCJ67" s="8"/>
      <c r="JCK67" s="8"/>
      <c r="JCL67" s="8"/>
      <c r="JCM67" s="8"/>
      <c r="JCN67" s="8"/>
      <c r="JCO67" s="8"/>
      <c r="JCP67" s="8"/>
      <c r="JCQ67" s="8"/>
      <c r="JCR67" s="8"/>
      <c r="JCS67" s="8"/>
      <c r="JCT67" s="8"/>
      <c r="JCU67" s="8"/>
      <c r="JCV67" s="8"/>
      <c r="JCW67" s="8"/>
      <c r="JCX67" s="8"/>
      <c r="JCY67" s="8"/>
      <c r="JCZ67" s="8"/>
      <c r="JDA67" s="8"/>
      <c r="JDB67" s="8"/>
      <c r="JDC67" s="8"/>
      <c r="JDD67" s="8"/>
      <c r="JDE67" s="8"/>
      <c r="JDF67" s="8"/>
      <c r="JDG67" s="8"/>
      <c r="JDH67" s="8"/>
      <c r="JDI67" s="8"/>
      <c r="JDJ67" s="8"/>
      <c r="JDK67" s="8"/>
      <c r="JDL67" s="8"/>
      <c r="JDM67" s="8"/>
      <c r="JDN67" s="8"/>
      <c r="JDO67" s="8"/>
      <c r="JDP67" s="8"/>
      <c r="JDQ67" s="8"/>
      <c r="JDR67" s="8"/>
      <c r="JDS67" s="8"/>
      <c r="JDT67" s="8"/>
      <c r="JDU67" s="8"/>
      <c r="JDV67" s="8"/>
      <c r="JDW67" s="8"/>
      <c r="JDX67" s="8"/>
      <c r="JDY67" s="8"/>
      <c r="JDZ67" s="8"/>
      <c r="JEA67" s="8"/>
      <c r="JEB67" s="8"/>
      <c r="JEC67" s="8"/>
      <c r="JED67" s="8"/>
      <c r="JEE67" s="8"/>
      <c r="JEF67" s="8"/>
      <c r="JEG67" s="8"/>
      <c r="JEH67" s="8"/>
      <c r="JEI67" s="8"/>
      <c r="JEJ67" s="8"/>
      <c r="JEK67" s="8"/>
      <c r="JEL67" s="8"/>
      <c r="JEM67" s="8"/>
      <c r="JEN67" s="8"/>
      <c r="JEO67" s="8"/>
      <c r="JEP67" s="8"/>
      <c r="JEQ67" s="8"/>
      <c r="JER67" s="8"/>
      <c r="JES67" s="8"/>
      <c r="JET67" s="8"/>
      <c r="JEU67" s="8"/>
      <c r="JEV67" s="8"/>
      <c r="JEW67" s="8"/>
      <c r="JEX67" s="8"/>
      <c r="JEY67" s="8"/>
      <c r="JEZ67" s="8"/>
      <c r="JFA67" s="8"/>
      <c r="JFB67" s="8"/>
      <c r="JFC67" s="8"/>
      <c r="JFD67" s="8"/>
      <c r="JFE67" s="8"/>
      <c r="JFF67" s="8"/>
      <c r="JFG67" s="8"/>
      <c r="JFH67" s="8"/>
      <c r="JFI67" s="8"/>
      <c r="JFJ67" s="8"/>
      <c r="JFK67" s="8"/>
      <c r="JFL67" s="8"/>
      <c r="JFM67" s="8"/>
      <c r="JFN67" s="8"/>
      <c r="JFO67" s="8"/>
      <c r="JFP67" s="8"/>
      <c r="JFQ67" s="8"/>
      <c r="JFR67" s="8"/>
      <c r="JFS67" s="8"/>
      <c r="JFT67" s="8"/>
      <c r="JFU67" s="8"/>
      <c r="JFV67" s="8"/>
      <c r="JFW67" s="8"/>
      <c r="JFX67" s="8"/>
      <c r="JFY67" s="8"/>
      <c r="JFZ67" s="8"/>
      <c r="JGA67" s="8"/>
      <c r="JGB67" s="8"/>
      <c r="JGC67" s="8"/>
      <c r="JGD67" s="8"/>
      <c r="JGE67" s="8"/>
      <c r="JGF67" s="8"/>
      <c r="JGG67" s="8"/>
      <c r="JGH67" s="8"/>
      <c r="JGI67" s="8"/>
      <c r="JGJ67" s="8"/>
      <c r="JGK67" s="8"/>
      <c r="JGL67" s="8"/>
      <c r="JGM67" s="8"/>
      <c r="JGN67" s="8"/>
      <c r="JGO67" s="8"/>
      <c r="JGP67" s="8"/>
      <c r="JGQ67" s="8"/>
      <c r="JGR67" s="8"/>
      <c r="JGS67" s="8"/>
      <c r="JGT67" s="8"/>
      <c r="JGU67" s="8"/>
      <c r="JGV67" s="8"/>
      <c r="JGW67" s="8"/>
      <c r="JGX67" s="8"/>
      <c r="JGY67" s="8"/>
      <c r="JGZ67" s="8"/>
      <c r="JHA67" s="8"/>
      <c r="JHB67" s="8"/>
      <c r="JHC67" s="8"/>
      <c r="JHD67" s="8"/>
      <c r="JHE67" s="8"/>
      <c r="JHF67" s="8"/>
      <c r="JHG67" s="8"/>
      <c r="JHH67" s="8"/>
      <c r="JHI67" s="8"/>
      <c r="JHJ67" s="8"/>
      <c r="JHK67" s="8"/>
      <c r="JHL67" s="8"/>
      <c r="JHM67" s="8"/>
      <c r="JHN67" s="8"/>
      <c r="JHO67" s="8"/>
      <c r="JHP67" s="8"/>
      <c r="JHQ67" s="8"/>
      <c r="JHR67" s="8"/>
      <c r="JHS67" s="8"/>
      <c r="JHT67" s="8"/>
      <c r="JHU67" s="8"/>
      <c r="JHV67" s="8"/>
      <c r="JHW67" s="8"/>
      <c r="JHX67" s="8"/>
      <c r="JHY67" s="8"/>
      <c r="JHZ67" s="8"/>
      <c r="JIA67" s="8"/>
      <c r="JIB67" s="8"/>
      <c r="JIC67" s="8"/>
      <c r="JID67" s="8"/>
      <c r="JIE67" s="8"/>
      <c r="JIF67" s="8"/>
      <c r="JIG67" s="8"/>
      <c r="JIH67" s="8"/>
      <c r="JII67" s="8"/>
      <c r="JIJ67" s="8"/>
      <c r="JIK67" s="8"/>
      <c r="JIL67" s="8"/>
      <c r="JIM67" s="8"/>
      <c r="JIN67" s="8"/>
      <c r="JIO67" s="8"/>
      <c r="JIP67" s="8"/>
      <c r="JIQ67" s="8"/>
      <c r="JIR67" s="8"/>
      <c r="JIS67" s="8"/>
      <c r="JIT67" s="8"/>
      <c r="JIU67" s="8"/>
      <c r="JIV67" s="8"/>
      <c r="JIW67" s="8"/>
      <c r="JIX67" s="8"/>
      <c r="JIY67" s="8"/>
      <c r="JIZ67" s="8"/>
      <c r="JJA67" s="8"/>
      <c r="JJB67" s="8"/>
      <c r="JJC67" s="8"/>
      <c r="JJD67" s="8"/>
      <c r="JJE67" s="8"/>
      <c r="JJF67" s="8"/>
      <c r="JJG67" s="8"/>
      <c r="JJH67" s="8"/>
      <c r="JJI67" s="8"/>
      <c r="JJJ67" s="8"/>
      <c r="JJK67" s="8"/>
      <c r="JJL67" s="8"/>
      <c r="JJM67" s="8"/>
      <c r="JJN67" s="8"/>
      <c r="JJO67" s="8"/>
      <c r="JJP67" s="8"/>
      <c r="JJQ67" s="8"/>
      <c r="JJR67" s="8"/>
      <c r="JJS67" s="8"/>
      <c r="JJT67" s="8"/>
      <c r="JJU67" s="8"/>
      <c r="JJV67" s="8"/>
      <c r="JJW67" s="8"/>
      <c r="JJX67" s="8"/>
      <c r="JJY67" s="8"/>
      <c r="JJZ67" s="8"/>
      <c r="JKA67" s="8"/>
      <c r="JKB67" s="8"/>
      <c r="JKC67" s="8"/>
      <c r="JKD67" s="8"/>
      <c r="JKE67" s="8"/>
      <c r="JKF67" s="8"/>
      <c r="JKG67" s="8"/>
      <c r="JKH67" s="8"/>
      <c r="JKI67" s="8"/>
      <c r="JKJ67" s="8"/>
      <c r="JKK67" s="8"/>
      <c r="JKL67" s="8"/>
      <c r="JKM67" s="8"/>
      <c r="JKN67" s="8"/>
      <c r="JKO67" s="8"/>
      <c r="JKP67" s="8"/>
      <c r="JKQ67" s="8"/>
      <c r="JKR67" s="8"/>
      <c r="JKS67" s="8"/>
      <c r="JKT67" s="8"/>
      <c r="JKU67" s="8"/>
      <c r="JKV67" s="8"/>
      <c r="JKW67" s="8"/>
      <c r="JKX67" s="8"/>
      <c r="JKY67" s="8"/>
      <c r="JKZ67" s="8"/>
      <c r="JLA67" s="8"/>
      <c r="JLB67" s="8"/>
      <c r="JLC67" s="8"/>
      <c r="JLD67" s="8"/>
      <c r="JLE67" s="8"/>
      <c r="JLF67" s="8"/>
      <c r="JLG67" s="8"/>
      <c r="JLH67" s="8"/>
      <c r="JLI67" s="8"/>
      <c r="JLJ67" s="8"/>
      <c r="JLK67" s="8"/>
      <c r="JLL67" s="8"/>
      <c r="JLM67" s="8"/>
      <c r="JLN67" s="8"/>
      <c r="JLO67" s="8"/>
      <c r="JLP67" s="8"/>
      <c r="JLQ67" s="8"/>
      <c r="JLR67" s="8"/>
      <c r="JLS67" s="8"/>
      <c r="JLT67" s="8"/>
      <c r="JLU67" s="8"/>
      <c r="JLV67" s="8"/>
      <c r="JLW67" s="8"/>
      <c r="JLX67" s="8"/>
      <c r="JLY67" s="8"/>
      <c r="JLZ67" s="8"/>
      <c r="JMA67" s="8"/>
      <c r="JMB67" s="8"/>
      <c r="JMC67" s="8"/>
      <c r="JMD67" s="8"/>
      <c r="JME67" s="8"/>
      <c r="JMF67" s="8"/>
      <c r="JMG67" s="8"/>
      <c r="JMH67" s="8"/>
      <c r="JMI67" s="8"/>
      <c r="JMJ67" s="8"/>
      <c r="JMK67" s="8"/>
      <c r="JML67" s="8"/>
      <c r="JMM67" s="8"/>
      <c r="JMN67" s="8"/>
      <c r="JMO67" s="8"/>
      <c r="JMP67" s="8"/>
      <c r="JMQ67" s="8"/>
      <c r="JMR67" s="8"/>
      <c r="JMS67" s="8"/>
      <c r="JMT67" s="8"/>
      <c r="JMU67" s="8"/>
      <c r="JMV67" s="8"/>
      <c r="JMW67" s="8"/>
      <c r="JMX67" s="8"/>
      <c r="JMY67" s="8"/>
      <c r="JMZ67" s="8"/>
      <c r="JNA67" s="8"/>
      <c r="JNB67" s="8"/>
      <c r="JNC67" s="8"/>
      <c r="JND67" s="8"/>
      <c r="JNE67" s="8"/>
      <c r="JNF67" s="8"/>
      <c r="JNG67" s="8"/>
      <c r="JNH67" s="8"/>
      <c r="JNI67" s="8"/>
      <c r="JNJ67" s="8"/>
      <c r="JNK67" s="8"/>
      <c r="JNL67" s="8"/>
      <c r="JNM67" s="8"/>
      <c r="JNN67" s="8"/>
      <c r="JNO67" s="8"/>
      <c r="JNP67" s="8"/>
      <c r="JNQ67" s="8"/>
      <c r="JNR67" s="8"/>
      <c r="JNS67" s="8"/>
      <c r="JNT67" s="8"/>
      <c r="JNU67" s="8"/>
      <c r="JNV67" s="8"/>
      <c r="JNW67" s="8"/>
      <c r="JNX67" s="8"/>
      <c r="JNY67" s="8"/>
      <c r="JNZ67" s="8"/>
      <c r="JOA67" s="8"/>
      <c r="JOB67" s="8"/>
      <c r="JOC67" s="8"/>
      <c r="JOD67" s="8"/>
      <c r="JOE67" s="8"/>
      <c r="JOF67" s="8"/>
      <c r="JOG67" s="8"/>
      <c r="JOH67" s="8"/>
      <c r="JOI67" s="8"/>
      <c r="JOJ67" s="8"/>
      <c r="JOK67" s="8"/>
      <c r="JOL67" s="8"/>
      <c r="JOM67" s="8"/>
      <c r="JON67" s="8"/>
      <c r="JOO67" s="8"/>
      <c r="JOP67" s="8"/>
      <c r="JOQ67" s="8"/>
      <c r="JOR67" s="8"/>
      <c r="JOS67" s="8"/>
      <c r="JOT67" s="8"/>
      <c r="JOU67" s="8"/>
      <c r="JOV67" s="8"/>
      <c r="JOW67" s="8"/>
      <c r="JOX67" s="8"/>
      <c r="JOY67" s="8"/>
      <c r="JOZ67" s="8"/>
      <c r="JPA67" s="8"/>
      <c r="JPB67" s="8"/>
      <c r="JPC67" s="8"/>
      <c r="JPD67" s="8"/>
      <c r="JPE67" s="8"/>
      <c r="JPF67" s="8"/>
      <c r="JPG67" s="8"/>
      <c r="JPH67" s="8"/>
      <c r="JPI67" s="8"/>
      <c r="JPJ67" s="8"/>
      <c r="JPK67" s="8"/>
      <c r="JPL67" s="8"/>
      <c r="JPM67" s="8"/>
      <c r="JPN67" s="8"/>
      <c r="JPO67" s="8"/>
      <c r="JPP67" s="8"/>
      <c r="JPQ67" s="8"/>
      <c r="JPR67" s="8"/>
      <c r="JPS67" s="8"/>
      <c r="JPT67" s="8"/>
      <c r="JPU67" s="8"/>
      <c r="JPV67" s="8"/>
      <c r="JPW67" s="8"/>
      <c r="JPX67" s="8"/>
      <c r="JPY67" s="8"/>
      <c r="JPZ67" s="8"/>
      <c r="JQA67" s="8"/>
      <c r="JQB67" s="8"/>
      <c r="JQC67" s="8"/>
      <c r="JQD67" s="8"/>
      <c r="JQE67" s="8"/>
      <c r="JQF67" s="8"/>
      <c r="JQG67" s="8"/>
      <c r="JQH67" s="8"/>
      <c r="JQI67" s="8"/>
      <c r="JQJ67" s="8"/>
      <c r="JQK67" s="8"/>
      <c r="JQL67" s="8"/>
      <c r="JQM67" s="8"/>
      <c r="JQN67" s="8"/>
      <c r="JQO67" s="8"/>
      <c r="JQP67" s="8"/>
      <c r="JQQ67" s="8"/>
      <c r="JQR67" s="8"/>
      <c r="JQS67" s="8"/>
      <c r="JQT67" s="8"/>
      <c r="JQU67" s="8"/>
      <c r="JQV67" s="8"/>
      <c r="JQW67" s="8"/>
      <c r="JQX67" s="8"/>
      <c r="JQY67" s="8"/>
      <c r="JQZ67" s="8"/>
      <c r="JRA67" s="8"/>
      <c r="JRB67" s="8"/>
      <c r="JRC67" s="8"/>
      <c r="JRD67" s="8"/>
      <c r="JRE67" s="8"/>
      <c r="JRF67" s="8"/>
      <c r="JRG67" s="8"/>
      <c r="JRH67" s="8"/>
      <c r="JRI67" s="8"/>
      <c r="JRJ67" s="8"/>
      <c r="JRK67" s="8"/>
      <c r="JRL67" s="8"/>
      <c r="JRM67" s="8"/>
      <c r="JRN67" s="8"/>
      <c r="JRO67" s="8"/>
      <c r="JRP67" s="8"/>
      <c r="JRQ67" s="8"/>
      <c r="JRR67" s="8"/>
      <c r="JRS67" s="8"/>
      <c r="JRT67" s="8"/>
      <c r="JRU67" s="8"/>
      <c r="JRV67" s="8"/>
      <c r="JRW67" s="8"/>
      <c r="JRX67" s="8"/>
      <c r="JRY67" s="8"/>
      <c r="JRZ67" s="8"/>
      <c r="JSA67" s="8"/>
      <c r="JSB67" s="8"/>
      <c r="JSC67" s="8"/>
      <c r="JSD67" s="8"/>
      <c r="JSE67" s="8"/>
      <c r="JSF67" s="8"/>
      <c r="JSG67" s="8"/>
      <c r="JSH67" s="8"/>
      <c r="JSI67" s="8"/>
      <c r="JSJ67" s="8"/>
      <c r="JSK67" s="8"/>
      <c r="JSL67" s="8"/>
      <c r="JSM67" s="8"/>
      <c r="JSN67" s="8"/>
      <c r="JSO67" s="8"/>
      <c r="JSP67" s="8"/>
      <c r="JSQ67" s="8"/>
      <c r="JSR67" s="8"/>
      <c r="JSS67" s="8"/>
      <c r="JST67" s="8"/>
      <c r="JSU67" s="8"/>
      <c r="JSV67" s="8"/>
      <c r="JSW67" s="8"/>
      <c r="JSX67" s="8"/>
      <c r="JSY67" s="8"/>
      <c r="JSZ67" s="8"/>
      <c r="JTA67" s="8"/>
      <c r="JTB67" s="8"/>
      <c r="JTC67" s="8"/>
      <c r="JTD67" s="8"/>
      <c r="JTE67" s="8"/>
      <c r="JTF67" s="8"/>
      <c r="JTG67" s="8"/>
      <c r="JTH67" s="8"/>
      <c r="JTI67" s="8"/>
      <c r="JTJ67" s="8"/>
      <c r="JTK67" s="8"/>
      <c r="JTL67" s="8"/>
      <c r="JTM67" s="8"/>
      <c r="JTN67" s="8"/>
      <c r="JTO67" s="8"/>
      <c r="JTP67" s="8"/>
      <c r="JTQ67" s="8"/>
      <c r="JTR67" s="8"/>
      <c r="JTS67" s="8"/>
      <c r="JTT67" s="8"/>
      <c r="JTU67" s="8"/>
      <c r="JTV67" s="8"/>
      <c r="JTW67" s="8"/>
      <c r="JTX67" s="8"/>
      <c r="JTY67" s="8"/>
      <c r="JTZ67" s="8"/>
      <c r="JUA67" s="8"/>
      <c r="JUB67" s="8"/>
      <c r="JUC67" s="8"/>
      <c r="JUD67" s="8"/>
      <c r="JUE67" s="8"/>
      <c r="JUF67" s="8"/>
      <c r="JUG67" s="8"/>
      <c r="JUH67" s="8"/>
      <c r="JUI67" s="8"/>
      <c r="JUJ67" s="8"/>
      <c r="JUK67" s="8"/>
      <c r="JUL67" s="8"/>
      <c r="JUM67" s="8"/>
      <c r="JUN67" s="8"/>
      <c r="JUO67" s="8"/>
      <c r="JUP67" s="8"/>
      <c r="JUQ67" s="8"/>
      <c r="JUR67" s="8"/>
      <c r="JUS67" s="8"/>
      <c r="JUT67" s="8"/>
      <c r="JUU67" s="8"/>
      <c r="JUV67" s="8"/>
      <c r="JUW67" s="8"/>
      <c r="JUX67" s="8"/>
      <c r="JUY67" s="8"/>
      <c r="JUZ67" s="8"/>
      <c r="JVA67" s="8"/>
      <c r="JVB67" s="8"/>
      <c r="JVC67" s="8"/>
      <c r="JVD67" s="8"/>
      <c r="JVE67" s="8"/>
      <c r="JVF67" s="8"/>
      <c r="JVG67" s="8"/>
      <c r="JVH67" s="8"/>
      <c r="JVI67" s="8"/>
      <c r="JVJ67" s="8"/>
      <c r="JVK67" s="8"/>
      <c r="JVL67" s="8"/>
      <c r="JVM67" s="8"/>
      <c r="JVN67" s="8"/>
      <c r="JVO67" s="8"/>
      <c r="JVP67" s="8"/>
      <c r="JVQ67" s="8"/>
      <c r="JVR67" s="8"/>
      <c r="JVS67" s="8"/>
      <c r="JVT67" s="8"/>
      <c r="JVU67" s="8"/>
      <c r="JVV67" s="8"/>
      <c r="JVW67" s="8"/>
      <c r="JVX67" s="8"/>
      <c r="JVY67" s="8"/>
      <c r="JVZ67" s="8"/>
      <c r="JWA67" s="8"/>
      <c r="JWB67" s="8"/>
      <c r="JWC67" s="8"/>
      <c r="JWD67" s="8"/>
      <c r="JWE67" s="8"/>
      <c r="JWF67" s="8"/>
      <c r="JWG67" s="8"/>
      <c r="JWH67" s="8"/>
      <c r="JWI67" s="8"/>
      <c r="JWJ67" s="8"/>
      <c r="JWK67" s="8"/>
      <c r="JWL67" s="8"/>
      <c r="JWM67" s="8"/>
      <c r="JWN67" s="8"/>
      <c r="JWO67" s="8"/>
      <c r="JWP67" s="8"/>
      <c r="JWQ67" s="8"/>
      <c r="JWR67" s="8"/>
      <c r="JWS67" s="8"/>
      <c r="JWT67" s="8"/>
      <c r="JWU67" s="8"/>
      <c r="JWV67" s="8"/>
      <c r="JWW67" s="8"/>
      <c r="JWX67" s="8"/>
      <c r="JWY67" s="8"/>
      <c r="JWZ67" s="8"/>
      <c r="JXA67" s="8"/>
      <c r="JXB67" s="8"/>
      <c r="JXC67" s="8"/>
      <c r="JXD67" s="8"/>
      <c r="JXE67" s="8"/>
      <c r="JXF67" s="8"/>
      <c r="JXG67" s="8"/>
      <c r="JXH67" s="8"/>
      <c r="JXI67" s="8"/>
      <c r="JXJ67" s="8"/>
      <c r="JXK67" s="8"/>
      <c r="JXL67" s="8"/>
      <c r="JXM67" s="8"/>
      <c r="JXN67" s="8"/>
      <c r="JXO67" s="8"/>
      <c r="JXP67" s="8"/>
      <c r="JXQ67" s="8"/>
      <c r="JXR67" s="8"/>
      <c r="JXS67" s="8"/>
      <c r="JXT67" s="8"/>
      <c r="JXU67" s="8"/>
      <c r="JXV67" s="8"/>
      <c r="JXW67" s="8"/>
      <c r="JXX67" s="8"/>
      <c r="JXY67" s="8"/>
      <c r="JXZ67" s="8"/>
      <c r="JYA67" s="8"/>
      <c r="JYB67" s="8"/>
      <c r="JYC67" s="8"/>
      <c r="JYD67" s="8"/>
      <c r="JYE67" s="8"/>
      <c r="JYF67" s="8"/>
      <c r="JYG67" s="8"/>
      <c r="JYH67" s="8"/>
      <c r="JYI67" s="8"/>
      <c r="JYJ67" s="8"/>
      <c r="JYK67" s="8"/>
      <c r="JYL67" s="8"/>
      <c r="JYM67" s="8"/>
      <c r="JYN67" s="8"/>
      <c r="JYO67" s="8"/>
      <c r="JYP67" s="8"/>
      <c r="JYQ67" s="8"/>
      <c r="JYR67" s="8"/>
      <c r="JYS67" s="8"/>
      <c r="JYT67" s="8"/>
      <c r="JYU67" s="8"/>
      <c r="JYV67" s="8"/>
      <c r="JYW67" s="8"/>
      <c r="JYX67" s="8"/>
      <c r="JYY67" s="8"/>
      <c r="JYZ67" s="8"/>
      <c r="JZA67" s="8"/>
      <c r="JZB67" s="8"/>
      <c r="JZC67" s="8"/>
      <c r="JZD67" s="8"/>
      <c r="JZE67" s="8"/>
      <c r="JZF67" s="8"/>
      <c r="JZG67" s="8"/>
      <c r="JZH67" s="8"/>
      <c r="JZI67" s="8"/>
      <c r="JZJ67" s="8"/>
      <c r="JZK67" s="8"/>
      <c r="JZL67" s="8"/>
      <c r="JZM67" s="8"/>
      <c r="JZN67" s="8"/>
      <c r="JZO67" s="8"/>
      <c r="JZP67" s="8"/>
      <c r="JZQ67" s="8"/>
      <c r="JZR67" s="8"/>
      <c r="JZS67" s="8"/>
      <c r="JZT67" s="8"/>
      <c r="JZU67" s="8"/>
      <c r="JZV67" s="8"/>
      <c r="JZW67" s="8"/>
      <c r="JZX67" s="8"/>
      <c r="JZY67" s="8"/>
      <c r="JZZ67" s="8"/>
      <c r="KAA67" s="8"/>
      <c r="KAB67" s="8"/>
      <c r="KAC67" s="8"/>
      <c r="KAD67" s="8"/>
      <c r="KAE67" s="8"/>
      <c r="KAF67" s="8"/>
      <c r="KAG67" s="8"/>
      <c r="KAH67" s="8"/>
      <c r="KAI67" s="8"/>
      <c r="KAJ67" s="8"/>
      <c r="KAK67" s="8"/>
      <c r="KAL67" s="8"/>
      <c r="KAM67" s="8"/>
      <c r="KAN67" s="8"/>
      <c r="KAO67" s="8"/>
      <c r="KAP67" s="8"/>
      <c r="KAQ67" s="8"/>
      <c r="KAR67" s="8"/>
      <c r="KAS67" s="8"/>
      <c r="KAT67" s="8"/>
      <c r="KAU67" s="8"/>
      <c r="KAV67" s="8"/>
      <c r="KAW67" s="8"/>
      <c r="KAX67" s="8"/>
      <c r="KAY67" s="8"/>
      <c r="KAZ67" s="8"/>
      <c r="KBA67" s="8"/>
      <c r="KBB67" s="8"/>
      <c r="KBC67" s="8"/>
      <c r="KBD67" s="8"/>
      <c r="KBE67" s="8"/>
      <c r="KBF67" s="8"/>
      <c r="KBG67" s="8"/>
      <c r="KBH67" s="8"/>
      <c r="KBI67" s="8"/>
      <c r="KBJ67" s="8"/>
      <c r="KBK67" s="8"/>
      <c r="KBL67" s="8"/>
      <c r="KBM67" s="8"/>
      <c r="KBN67" s="8"/>
      <c r="KBO67" s="8"/>
      <c r="KBP67" s="8"/>
      <c r="KBQ67" s="8"/>
      <c r="KBR67" s="8"/>
      <c r="KBS67" s="8"/>
      <c r="KBT67" s="8"/>
      <c r="KBU67" s="8"/>
      <c r="KBV67" s="8"/>
      <c r="KBW67" s="8"/>
      <c r="KBX67" s="8"/>
      <c r="KBY67" s="8"/>
      <c r="KBZ67" s="8"/>
      <c r="KCA67" s="8"/>
      <c r="KCB67" s="8"/>
      <c r="KCC67" s="8"/>
      <c r="KCD67" s="8"/>
      <c r="KCE67" s="8"/>
      <c r="KCF67" s="8"/>
      <c r="KCG67" s="8"/>
      <c r="KCH67" s="8"/>
      <c r="KCI67" s="8"/>
      <c r="KCJ67" s="8"/>
      <c r="KCK67" s="8"/>
      <c r="KCL67" s="8"/>
      <c r="KCM67" s="8"/>
      <c r="KCN67" s="8"/>
      <c r="KCO67" s="8"/>
      <c r="KCP67" s="8"/>
      <c r="KCQ67" s="8"/>
      <c r="KCR67" s="8"/>
      <c r="KCS67" s="8"/>
      <c r="KCT67" s="8"/>
      <c r="KCU67" s="8"/>
      <c r="KCV67" s="8"/>
      <c r="KCW67" s="8"/>
      <c r="KCX67" s="8"/>
      <c r="KCY67" s="8"/>
      <c r="KCZ67" s="8"/>
      <c r="KDA67" s="8"/>
      <c r="KDB67" s="8"/>
      <c r="KDC67" s="8"/>
      <c r="KDD67" s="8"/>
      <c r="KDE67" s="8"/>
      <c r="KDF67" s="8"/>
      <c r="KDG67" s="8"/>
      <c r="KDH67" s="8"/>
      <c r="KDI67" s="8"/>
      <c r="KDJ67" s="8"/>
      <c r="KDK67" s="8"/>
      <c r="KDL67" s="8"/>
      <c r="KDM67" s="8"/>
      <c r="KDN67" s="8"/>
      <c r="KDO67" s="8"/>
      <c r="KDP67" s="8"/>
      <c r="KDQ67" s="8"/>
      <c r="KDR67" s="8"/>
      <c r="KDS67" s="8"/>
      <c r="KDT67" s="8"/>
      <c r="KDU67" s="8"/>
      <c r="KDV67" s="8"/>
      <c r="KDW67" s="8"/>
      <c r="KDX67" s="8"/>
      <c r="KDY67" s="8"/>
      <c r="KDZ67" s="8"/>
      <c r="KEA67" s="8"/>
      <c r="KEB67" s="8"/>
      <c r="KEC67" s="8"/>
      <c r="KED67" s="8"/>
      <c r="KEE67" s="8"/>
      <c r="KEF67" s="8"/>
      <c r="KEG67" s="8"/>
      <c r="KEH67" s="8"/>
      <c r="KEI67" s="8"/>
      <c r="KEJ67" s="8"/>
      <c r="KEK67" s="8"/>
      <c r="KEL67" s="8"/>
      <c r="KEM67" s="8"/>
      <c r="KEN67" s="8"/>
      <c r="KEO67" s="8"/>
      <c r="KEP67" s="8"/>
      <c r="KEQ67" s="8"/>
      <c r="KER67" s="8"/>
      <c r="KES67" s="8"/>
      <c r="KET67" s="8"/>
      <c r="KEU67" s="8"/>
      <c r="KEV67" s="8"/>
      <c r="KEW67" s="8"/>
      <c r="KEX67" s="8"/>
      <c r="KEY67" s="8"/>
      <c r="KEZ67" s="8"/>
      <c r="KFA67" s="8"/>
      <c r="KFB67" s="8"/>
      <c r="KFC67" s="8"/>
      <c r="KFD67" s="8"/>
      <c r="KFE67" s="8"/>
      <c r="KFF67" s="8"/>
      <c r="KFG67" s="8"/>
      <c r="KFH67" s="8"/>
      <c r="KFI67" s="8"/>
      <c r="KFJ67" s="8"/>
      <c r="KFK67" s="8"/>
      <c r="KFL67" s="8"/>
      <c r="KFM67" s="8"/>
      <c r="KFN67" s="8"/>
      <c r="KFO67" s="8"/>
      <c r="KFP67" s="8"/>
      <c r="KFQ67" s="8"/>
      <c r="KFR67" s="8"/>
      <c r="KFS67" s="8"/>
      <c r="KFT67" s="8"/>
      <c r="KFU67" s="8"/>
      <c r="KFV67" s="8"/>
      <c r="KFW67" s="8"/>
      <c r="KFX67" s="8"/>
      <c r="KFY67" s="8"/>
      <c r="KFZ67" s="8"/>
      <c r="KGA67" s="8"/>
      <c r="KGB67" s="8"/>
      <c r="KGC67" s="8"/>
      <c r="KGD67" s="8"/>
      <c r="KGE67" s="8"/>
      <c r="KGF67" s="8"/>
      <c r="KGG67" s="8"/>
      <c r="KGH67" s="8"/>
      <c r="KGI67" s="8"/>
      <c r="KGJ67" s="8"/>
      <c r="KGK67" s="8"/>
      <c r="KGL67" s="8"/>
      <c r="KGM67" s="8"/>
      <c r="KGN67" s="8"/>
      <c r="KGO67" s="8"/>
      <c r="KGP67" s="8"/>
      <c r="KGQ67" s="8"/>
      <c r="KGR67" s="8"/>
      <c r="KGS67" s="8"/>
      <c r="KGT67" s="8"/>
      <c r="KGU67" s="8"/>
      <c r="KGV67" s="8"/>
      <c r="KGW67" s="8"/>
      <c r="KGX67" s="8"/>
      <c r="KGY67" s="8"/>
      <c r="KGZ67" s="8"/>
      <c r="KHA67" s="8"/>
      <c r="KHB67" s="8"/>
      <c r="KHC67" s="8"/>
      <c r="KHD67" s="8"/>
      <c r="KHE67" s="8"/>
      <c r="KHF67" s="8"/>
      <c r="KHG67" s="8"/>
      <c r="KHH67" s="8"/>
      <c r="KHI67" s="8"/>
      <c r="KHJ67" s="8"/>
      <c r="KHK67" s="8"/>
      <c r="KHL67" s="8"/>
      <c r="KHM67" s="8"/>
      <c r="KHN67" s="8"/>
      <c r="KHO67" s="8"/>
      <c r="KHP67" s="8"/>
      <c r="KHQ67" s="8"/>
      <c r="KHR67" s="8"/>
      <c r="KHS67" s="8"/>
      <c r="KHT67" s="8"/>
      <c r="KHU67" s="8"/>
      <c r="KHV67" s="8"/>
      <c r="KHW67" s="8"/>
      <c r="KHX67" s="8"/>
      <c r="KHY67" s="8"/>
      <c r="KHZ67" s="8"/>
      <c r="KIA67" s="8"/>
      <c r="KIB67" s="8"/>
      <c r="KIC67" s="8"/>
      <c r="KID67" s="8"/>
      <c r="KIE67" s="8"/>
      <c r="KIF67" s="8"/>
      <c r="KIG67" s="8"/>
      <c r="KIH67" s="8"/>
      <c r="KII67" s="8"/>
      <c r="KIJ67" s="8"/>
      <c r="KIK67" s="8"/>
      <c r="KIL67" s="8"/>
      <c r="KIM67" s="8"/>
      <c r="KIN67" s="8"/>
      <c r="KIO67" s="8"/>
      <c r="KIP67" s="8"/>
      <c r="KIQ67" s="8"/>
      <c r="KIR67" s="8"/>
      <c r="KIS67" s="8"/>
      <c r="KIT67" s="8"/>
      <c r="KIU67" s="8"/>
      <c r="KIV67" s="8"/>
      <c r="KIW67" s="8"/>
      <c r="KIX67" s="8"/>
      <c r="KIY67" s="8"/>
      <c r="KIZ67" s="8"/>
      <c r="KJA67" s="8"/>
      <c r="KJB67" s="8"/>
      <c r="KJC67" s="8"/>
      <c r="KJD67" s="8"/>
      <c r="KJE67" s="8"/>
      <c r="KJF67" s="8"/>
      <c r="KJG67" s="8"/>
      <c r="KJH67" s="8"/>
      <c r="KJI67" s="8"/>
      <c r="KJJ67" s="8"/>
      <c r="KJK67" s="8"/>
      <c r="KJL67" s="8"/>
      <c r="KJM67" s="8"/>
      <c r="KJN67" s="8"/>
      <c r="KJO67" s="8"/>
      <c r="KJP67" s="8"/>
      <c r="KJQ67" s="8"/>
      <c r="KJR67" s="8"/>
      <c r="KJS67" s="8"/>
      <c r="KJT67" s="8"/>
      <c r="KJU67" s="8"/>
      <c r="KJV67" s="8"/>
      <c r="KJW67" s="8"/>
      <c r="KJX67" s="8"/>
      <c r="KJY67" s="8"/>
      <c r="KJZ67" s="8"/>
      <c r="KKA67" s="8"/>
      <c r="KKB67" s="8"/>
      <c r="KKC67" s="8"/>
      <c r="KKD67" s="8"/>
      <c r="KKE67" s="8"/>
      <c r="KKF67" s="8"/>
      <c r="KKG67" s="8"/>
      <c r="KKH67" s="8"/>
      <c r="KKI67" s="8"/>
      <c r="KKJ67" s="8"/>
      <c r="KKK67" s="8"/>
      <c r="KKL67" s="8"/>
      <c r="KKM67" s="8"/>
      <c r="KKN67" s="8"/>
      <c r="KKO67" s="8"/>
      <c r="KKP67" s="8"/>
      <c r="KKQ67" s="8"/>
      <c r="KKR67" s="8"/>
      <c r="KKS67" s="8"/>
      <c r="KKT67" s="8"/>
      <c r="KKU67" s="8"/>
      <c r="KKV67" s="8"/>
      <c r="KKW67" s="8"/>
      <c r="KKX67" s="8"/>
      <c r="KKY67" s="8"/>
      <c r="KKZ67" s="8"/>
      <c r="KLA67" s="8"/>
      <c r="KLB67" s="8"/>
      <c r="KLC67" s="8"/>
      <c r="KLD67" s="8"/>
      <c r="KLE67" s="8"/>
      <c r="KLF67" s="8"/>
      <c r="KLG67" s="8"/>
      <c r="KLH67" s="8"/>
      <c r="KLI67" s="8"/>
      <c r="KLJ67" s="8"/>
      <c r="KLK67" s="8"/>
      <c r="KLL67" s="8"/>
      <c r="KLM67" s="8"/>
      <c r="KLN67" s="8"/>
      <c r="KLO67" s="8"/>
      <c r="KLP67" s="8"/>
      <c r="KLQ67" s="8"/>
      <c r="KLR67" s="8"/>
      <c r="KLS67" s="8"/>
      <c r="KLT67" s="8"/>
      <c r="KLU67" s="8"/>
      <c r="KLV67" s="8"/>
      <c r="KLW67" s="8"/>
      <c r="KLX67" s="8"/>
      <c r="KLY67" s="8"/>
      <c r="KLZ67" s="8"/>
      <c r="KMA67" s="8"/>
      <c r="KMB67" s="8"/>
      <c r="KMC67" s="8"/>
      <c r="KMD67" s="8"/>
      <c r="KME67" s="8"/>
      <c r="KMF67" s="8"/>
      <c r="KMG67" s="8"/>
      <c r="KMH67" s="8"/>
      <c r="KMI67" s="8"/>
      <c r="KMJ67" s="8"/>
      <c r="KMK67" s="8"/>
      <c r="KML67" s="8"/>
      <c r="KMM67" s="8"/>
      <c r="KMN67" s="8"/>
      <c r="KMO67" s="8"/>
      <c r="KMP67" s="8"/>
      <c r="KMQ67" s="8"/>
      <c r="KMR67" s="8"/>
      <c r="KMS67" s="8"/>
      <c r="KMT67" s="8"/>
      <c r="KMU67" s="8"/>
      <c r="KMV67" s="8"/>
      <c r="KMW67" s="8"/>
      <c r="KMX67" s="8"/>
      <c r="KMY67" s="8"/>
      <c r="KMZ67" s="8"/>
      <c r="KNA67" s="8"/>
      <c r="KNB67" s="8"/>
      <c r="KNC67" s="8"/>
      <c r="KND67" s="8"/>
      <c r="KNE67" s="8"/>
      <c r="KNF67" s="8"/>
      <c r="KNG67" s="8"/>
      <c r="KNH67" s="8"/>
      <c r="KNI67" s="8"/>
      <c r="KNJ67" s="8"/>
      <c r="KNK67" s="8"/>
      <c r="KNL67" s="8"/>
      <c r="KNM67" s="8"/>
      <c r="KNN67" s="8"/>
      <c r="KNO67" s="8"/>
      <c r="KNP67" s="8"/>
      <c r="KNQ67" s="8"/>
      <c r="KNR67" s="8"/>
      <c r="KNS67" s="8"/>
      <c r="KNT67" s="8"/>
      <c r="KNU67" s="8"/>
      <c r="KNV67" s="8"/>
      <c r="KNW67" s="8"/>
      <c r="KNX67" s="8"/>
      <c r="KNY67" s="8"/>
      <c r="KNZ67" s="8"/>
      <c r="KOA67" s="8"/>
      <c r="KOB67" s="8"/>
      <c r="KOC67" s="8"/>
      <c r="KOD67" s="8"/>
      <c r="KOE67" s="8"/>
      <c r="KOF67" s="8"/>
      <c r="KOG67" s="8"/>
      <c r="KOH67" s="8"/>
      <c r="KOI67" s="8"/>
      <c r="KOJ67" s="8"/>
      <c r="KOK67" s="8"/>
      <c r="KOL67" s="8"/>
      <c r="KOM67" s="8"/>
      <c r="KON67" s="8"/>
      <c r="KOO67" s="8"/>
      <c r="KOP67" s="8"/>
      <c r="KOQ67" s="8"/>
      <c r="KOR67" s="8"/>
      <c r="KOS67" s="8"/>
      <c r="KOT67" s="8"/>
      <c r="KOU67" s="8"/>
      <c r="KOV67" s="8"/>
      <c r="KOW67" s="8"/>
      <c r="KOX67" s="8"/>
      <c r="KOY67" s="8"/>
      <c r="KOZ67" s="8"/>
      <c r="KPA67" s="8"/>
      <c r="KPB67" s="8"/>
      <c r="KPC67" s="8"/>
      <c r="KPD67" s="8"/>
      <c r="KPE67" s="8"/>
      <c r="KPF67" s="8"/>
      <c r="KPG67" s="8"/>
      <c r="KPH67" s="8"/>
      <c r="KPI67" s="8"/>
      <c r="KPJ67" s="8"/>
      <c r="KPK67" s="8"/>
      <c r="KPL67" s="8"/>
      <c r="KPM67" s="8"/>
      <c r="KPN67" s="8"/>
      <c r="KPO67" s="8"/>
      <c r="KPP67" s="8"/>
      <c r="KPQ67" s="8"/>
      <c r="KPR67" s="8"/>
      <c r="KPS67" s="8"/>
      <c r="KPT67" s="8"/>
      <c r="KPU67" s="8"/>
      <c r="KPV67" s="8"/>
      <c r="KPW67" s="8"/>
      <c r="KPX67" s="8"/>
      <c r="KPY67" s="8"/>
      <c r="KPZ67" s="8"/>
      <c r="KQA67" s="8"/>
      <c r="KQB67" s="8"/>
      <c r="KQC67" s="8"/>
      <c r="KQD67" s="8"/>
      <c r="KQE67" s="8"/>
      <c r="KQF67" s="8"/>
      <c r="KQG67" s="8"/>
      <c r="KQH67" s="8"/>
      <c r="KQI67" s="8"/>
      <c r="KQJ67" s="8"/>
      <c r="KQK67" s="8"/>
      <c r="KQL67" s="8"/>
      <c r="KQM67" s="8"/>
      <c r="KQN67" s="8"/>
      <c r="KQO67" s="8"/>
      <c r="KQP67" s="8"/>
      <c r="KQQ67" s="8"/>
      <c r="KQR67" s="8"/>
      <c r="KQS67" s="8"/>
      <c r="KQT67" s="8"/>
      <c r="KQU67" s="8"/>
      <c r="KQV67" s="8"/>
      <c r="KQW67" s="8"/>
      <c r="KQX67" s="8"/>
      <c r="KQY67" s="8"/>
      <c r="KQZ67" s="8"/>
      <c r="KRA67" s="8"/>
      <c r="KRB67" s="8"/>
      <c r="KRC67" s="8"/>
      <c r="KRD67" s="8"/>
      <c r="KRE67" s="8"/>
      <c r="KRF67" s="8"/>
      <c r="KRG67" s="8"/>
      <c r="KRH67" s="8"/>
      <c r="KRI67" s="8"/>
      <c r="KRJ67" s="8"/>
      <c r="KRK67" s="8"/>
      <c r="KRL67" s="8"/>
      <c r="KRM67" s="8"/>
      <c r="KRN67" s="8"/>
      <c r="KRO67" s="8"/>
      <c r="KRP67" s="8"/>
      <c r="KRQ67" s="8"/>
      <c r="KRR67" s="8"/>
      <c r="KRS67" s="8"/>
      <c r="KRT67" s="8"/>
      <c r="KRU67" s="8"/>
      <c r="KRV67" s="8"/>
      <c r="KRW67" s="8"/>
      <c r="KRX67" s="8"/>
      <c r="KRY67" s="8"/>
      <c r="KRZ67" s="8"/>
      <c r="KSA67" s="8"/>
      <c r="KSB67" s="8"/>
      <c r="KSC67" s="8"/>
      <c r="KSD67" s="8"/>
      <c r="KSE67" s="8"/>
      <c r="KSF67" s="8"/>
      <c r="KSG67" s="8"/>
      <c r="KSH67" s="8"/>
      <c r="KSI67" s="8"/>
      <c r="KSJ67" s="8"/>
      <c r="KSK67" s="8"/>
      <c r="KSL67" s="8"/>
      <c r="KSM67" s="8"/>
      <c r="KSN67" s="8"/>
      <c r="KSO67" s="8"/>
      <c r="KSP67" s="8"/>
      <c r="KSQ67" s="8"/>
      <c r="KSR67" s="8"/>
      <c r="KSS67" s="8"/>
      <c r="KST67" s="8"/>
      <c r="KSU67" s="8"/>
      <c r="KSV67" s="8"/>
      <c r="KSW67" s="8"/>
      <c r="KSX67" s="8"/>
      <c r="KSY67" s="8"/>
      <c r="KSZ67" s="8"/>
      <c r="KTA67" s="8"/>
      <c r="KTB67" s="8"/>
      <c r="KTC67" s="8"/>
      <c r="KTD67" s="8"/>
      <c r="KTE67" s="8"/>
      <c r="KTF67" s="8"/>
      <c r="KTG67" s="8"/>
      <c r="KTH67" s="8"/>
      <c r="KTI67" s="8"/>
      <c r="KTJ67" s="8"/>
      <c r="KTK67" s="8"/>
      <c r="KTL67" s="8"/>
      <c r="KTM67" s="8"/>
      <c r="KTN67" s="8"/>
      <c r="KTO67" s="8"/>
      <c r="KTP67" s="8"/>
      <c r="KTQ67" s="8"/>
      <c r="KTR67" s="8"/>
      <c r="KTS67" s="8"/>
      <c r="KTT67" s="8"/>
      <c r="KTU67" s="8"/>
      <c r="KTV67" s="8"/>
      <c r="KTW67" s="8"/>
      <c r="KTX67" s="8"/>
      <c r="KTY67" s="8"/>
      <c r="KTZ67" s="8"/>
      <c r="KUA67" s="8"/>
      <c r="KUB67" s="8"/>
      <c r="KUC67" s="8"/>
      <c r="KUD67" s="8"/>
      <c r="KUE67" s="8"/>
      <c r="KUF67" s="8"/>
      <c r="KUG67" s="8"/>
      <c r="KUH67" s="8"/>
      <c r="KUI67" s="8"/>
      <c r="KUJ67" s="8"/>
      <c r="KUK67" s="8"/>
      <c r="KUL67" s="8"/>
      <c r="KUM67" s="8"/>
      <c r="KUN67" s="8"/>
      <c r="KUO67" s="8"/>
      <c r="KUP67" s="8"/>
      <c r="KUQ67" s="8"/>
      <c r="KUR67" s="8"/>
      <c r="KUS67" s="8"/>
      <c r="KUT67" s="8"/>
      <c r="KUU67" s="8"/>
      <c r="KUV67" s="8"/>
      <c r="KUW67" s="8"/>
      <c r="KUX67" s="8"/>
      <c r="KUY67" s="8"/>
      <c r="KUZ67" s="8"/>
      <c r="KVA67" s="8"/>
      <c r="KVB67" s="8"/>
      <c r="KVC67" s="8"/>
      <c r="KVD67" s="8"/>
      <c r="KVE67" s="8"/>
      <c r="KVF67" s="8"/>
      <c r="KVG67" s="8"/>
      <c r="KVH67" s="8"/>
      <c r="KVI67" s="8"/>
      <c r="KVJ67" s="8"/>
      <c r="KVK67" s="8"/>
      <c r="KVL67" s="8"/>
      <c r="KVM67" s="8"/>
      <c r="KVN67" s="8"/>
      <c r="KVO67" s="8"/>
      <c r="KVP67" s="8"/>
      <c r="KVQ67" s="8"/>
      <c r="KVR67" s="8"/>
      <c r="KVS67" s="8"/>
      <c r="KVT67" s="8"/>
      <c r="KVU67" s="8"/>
      <c r="KVV67" s="8"/>
      <c r="KVW67" s="8"/>
      <c r="KVX67" s="8"/>
      <c r="KVY67" s="8"/>
      <c r="KVZ67" s="8"/>
      <c r="KWA67" s="8"/>
      <c r="KWB67" s="8"/>
      <c r="KWC67" s="8"/>
      <c r="KWD67" s="8"/>
      <c r="KWE67" s="8"/>
      <c r="KWF67" s="8"/>
      <c r="KWG67" s="8"/>
      <c r="KWH67" s="8"/>
      <c r="KWI67" s="8"/>
      <c r="KWJ67" s="8"/>
      <c r="KWK67" s="8"/>
      <c r="KWL67" s="8"/>
      <c r="KWM67" s="8"/>
      <c r="KWN67" s="8"/>
      <c r="KWO67" s="8"/>
      <c r="KWP67" s="8"/>
      <c r="KWQ67" s="8"/>
      <c r="KWR67" s="8"/>
      <c r="KWS67" s="8"/>
      <c r="KWT67" s="8"/>
      <c r="KWU67" s="8"/>
      <c r="KWV67" s="8"/>
      <c r="KWW67" s="8"/>
      <c r="KWX67" s="8"/>
      <c r="KWY67" s="8"/>
      <c r="KWZ67" s="8"/>
      <c r="KXA67" s="8"/>
      <c r="KXB67" s="8"/>
      <c r="KXC67" s="8"/>
      <c r="KXD67" s="8"/>
      <c r="KXE67" s="8"/>
      <c r="KXF67" s="8"/>
      <c r="KXG67" s="8"/>
      <c r="KXH67" s="8"/>
      <c r="KXI67" s="8"/>
      <c r="KXJ67" s="8"/>
      <c r="KXK67" s="8"/>
      <c r="KXL67" s="8"/>
      <c r="KXM67" s="8"/>
      <c r="KXN67" s="8"/>
      <c r="KXO67" s="8"/>
      <c r="KXP67" s="8"/>
      <c r="KXQ67" s="8"/>
      <c r="KXR67" s="8"/>
      <c r="KXS67" s="8"/>
      <c r="KXT67" s="8"/>
      <c r="KXU67" s="8"/>
      <c r="KXV67" s="8"/>
      <c r="KXW67" s="8"/>
      <c r="KXX67" s="8"/>
      <c r="KXY67" s="8"/>
      <c r="KXZ67" s="8"/>
      <c r="KYA67" s="8"/>
      <c r="KYB67" s="8"/>
      <c r="KYC67" s="8"/>
      <c r="KYD67" s="8"/>
      <c r="KYE67" s="8"/>
      <c r="KYF67" s="8"/>
      <c r="KYG67" s="8"/>
      <c r="KYH67" s="8"/>
      <c r="KYI67" s="8"/>
      <c r="KYJ67" s="8"/>
      <c r="KYK67" s="8"/>
      <c r="KYL67" s="8"/>
      <c r="KYM67" s="8"/>
      <c r="KYN67" s="8"/>
      <c r="KYO67" s="8"/>
      <c r="KYP67" s="8"/>
      <c r="KYQ67" s="8"/>
      <c r="KYR67" s="8"/>
      <c r="KYS67" s="8"/>
      <c r="KYT67" s="8"/>
      <c r="KYU67" s="8"/>
      <c r="KYV67" s="8"/>
      <c r="KYW67" s="8"/>
      <c r="KYX67" s="8"/>
      <c r="KYY67" s="8"/>
      <c r="KYZ67" s="8"/>
      <c r="KZA67" s="8"/>
      <c r="KZB67" s="8"/>
      <c r="KZC67" s="8"/>
      <c r="KZD67" s="8"/>
      <c r="KZE67" s="8"/>
      <c r="KZF67" s="8"/>
      <c r="KZG67" s="8"/>
      <c r="KZH67" s="8"/>
      <c r="KZI67" s="8"/>
      <c r="KZJ67" s="8"/>
      <c r="KZK67" s="8"/>
      <c r="KZL67" s="8"/>
      <c r="KZM67" s="8"/>
      <c r="KZN67" s="8"/>
      <c r="KZO67" s="8"/>
      <c r="KZP67" s="8"/>
      <c r="KZQ67" s="8"/>
      <c r="KZR67" s="8"/>
      <c r="KZS67" s="8"/>
      <c r="KZT67" s="8"/>
      <c r="KZU67" s="8"/>
      <c r="KZV67" s="8"/>
      <c r="KZW67" s="8"/>
      <c r="KZX67" s="8"/>
      <c r="KZY67" s="8"/>
      <c r="KZZ67" s="8"/>
      <c r="LAA67" s="8"/>
      <c r="LAB67" s="8"/>
      <c r="LAC67" s="8"/>
      <c r="LAD67" s="8"/>
      <c r="LAE67" s="8"/>
      <c r="LAF67" s="8"/>
      <c r="LAG67" s="8"/>
      <c r="LAH67" s="8"/>
      <c r="LAI67" s="8"/>
      <c r="LAJ67" s="8"/>
      <c r="LAK67" s="8"/>
      <c r="LAL67" s="8"/>
      <c r="LAM67" s="8"/>
      <c r="LAN67" s="8"/>
      <c r="LAO67" s="8"/>
      <c r="LAP67" s="8"/>
      <c r="LAQ67" s="8"/>
      <c r="LAR67" s="8"/>
      <c r="LAS67" s="8"/>
      <c r="LAT67" s="8"/>
      <c r="LAU67" s="8"/>
      <c r="LAV67" s="8"/>
      <c r="LAW67" s="8"/>
      <c r="LAX67" s="8"/>
      <c r="LAY67" s="8"/>
      <c r="LAZ67" s="8"/>
      <c r="LBA67" s="8"/>
      <c r="LBB67" s="8"/>
      <c r="LBC67" s="8"/>
      <c r="LBD67" s="8"/>
      <c r="LBE67" s="8"/>
      <c r="LBF67" s="8"/>
      <c r="LBG67" s="8"/>
      <c r="LBH67" s="8"/>
      <c r="LBI67" s="8"/>
      <c r="LBJ67" s="8"/>
      <c r="LBK67" s="8"/>
      <c r="LBL67" s="8"/>
      <c r="LBM67" s="8"/>
      <c r="LBN67" s="8"/>
      <c r="LBO67" s="8"/>
      <c r="LBP67" s="8"/>
      <c r="LBQ67" s="8"/>
      <c r="LBR67" s="8"/>
      <c r="LBS67" s="8"/>
      <c r="LBT67" s="8"/>
      <c r="LBU67" s="8"/>
      <c r="LBV67" s="8"/>
      <c r="LBW67" s="8"/>
      <c r="LBX67" s="8"/>
      <c r="LBY67" s="8"/>
      <c r="LBZ67" s="8"/>
      <c r="LCA67" s="8"/>
      <c r="LCB67" s="8"/>
      <c r="LCC67" s="8"/>
      <c r="LCD67" s="8"/>
      <c r="LCE67" s="8"/>
      <c r="LCF67" s="8"/>
      <c r="LCG67" s="8"/>
      <c r="LCH67" s="8"/>
      <c r="LCI67" s="8"/>
      <c r="LCJ67" s="8"/>
      <c r="LCK67" s="8"/>
      <c r="LCL67" s="8"/>
      <c r="LCM67" s="8"/>
      <c r="LCN67" s="8"/>
      <c r="LCO67" s="8"/>
      <c r="LCP67" s="8"/>
      <c r="LCQ67" s="8"/>
      <c r="LCR67" s="8"/>
      <c r="LCS67" s="8"/>
      <c r="LCT67" s="8"/>
      <c r="LCU67" s="8"/>
      <c r="LCV67" s="8"/>
      <c r="LCW67" s="8"/>
      <c r="LCX67" s="8"/>
      <c r="LCY67" s="8"/>
      <c r="LCZ67" s="8"/>
      <c r="LDA67" s="8"/>
      <c r="LDB67" s="8"/>
      <c r="LDC67" s="8"/>
      <c r="LDD67" s="8"/>
      <c r="LDE67" s="8"/>
      <c r="LDF67" s="8"/>
      <c r="LDG67" s="8"/>
      <c r="LDH67" s="8"/>
      <c r="LDI67" s="8"/>
      <c r="LDJ67" s="8"/>
      <c r="LDK67" s="8"/>
      <c r="LDL67" s="8"/>
      <c r="LDM67" s="8"/>
      <c r="LDN67" s="8"/>
      <c r="LDO67" s="8"/>
      <c r="LDP67" s="8"/>
      <c r="LDQ67" s="8"/>
      <c r="LDR67" s="8"/>
      <c r="LDS67" s="8"/>
      <c r="LDT67" s="8"/>
      <c r="LDU67" s="8"/>
      <c r="LDV67" s="8"/>
      <c r="LDW67" s="8"/>
      <c r="LDX67" s="8"/>
      <c r="LDY67" s="8"/>
      <c r="LDZ67" s="8"/>
      <c r="LEA67" s="8"/>
      <c r="LEB67" s="8"/>
      <c r="LEC67" s="8"/>
      <c r="LED67" s="8"/>
      <c r="LEE67" s="8"/>
      <c r="LEF67" s="8"/>
      <c r="LEG67" s="8"/>
      <c r="LEH67" s="8"/>
      <c r="LEI67" s="8"/>
      <c r="LEJ67" s="8"/>
      <c r="LEK67" s="8"/>
      <c r="LEL67" s="8"/>
      <c r="LEM67" s="8"/>
      <c r="LEN67" s="8"/>
      <c r="LEO67" s="8"/>
      <c r="LEP67" s="8"/>
      <c r="LEQ67" s="8"/>
      <c r="LER67" s="8"/>
      <c r="LES67" s="8"/>
      <c r="LET67" s="8"/>
      <c r="LEU67" s="8"/>
      <c r="LEV67" s="8"/>
      <c r="LEW67" s="8"/>
      <c r="LEX67" s="8"/>
      <c r="LEY67" s="8"/>
      <c r="LEZ67" s="8"/>
      <c r="LFA67" s="8"/>
      <c r="LFB67" s="8"/>
      <c r="LFC67" s="8"/>
      <c r="LFD67" s="8"/>
      <c r="LFE67" s="8"/>
      <c r="LFF67" s="8"/>
      <c r="LFG67" s="8"/>
      <c r="LFH67" s="8"/>
      <c r="LFI67" s="8"/>
      <c r="LFJ67" s="8"/>
      <c r="LFK67" s="8"/>
      <c r="LFL67" s="8"/>
      <c r="LFM67" s="8"/>
      <c r="LFN67" s="8"/>
      <c r="LFO67" s="8"/>
      <c r="LFP67" s="8"/>
      <c r="LFQ67" s="8"/>
      <c r="LFR67" s="8"/>
      <c r="LFS67" s="8"/>
      <c r="LFT67" s="8"/>
      <c r="LFU67" s="8"/>
      <c r="LFV67" s="8"/>
      <c r="LFW67" s="8"/>
      <c r="LFX67" s="8"/>
      <c r="LFY67" s="8"/>
      <c r="LFZ67" s="8"/>
      <c r="LGA67" s="8"/>
      <c r="LGB67" s="8"/>
      <c r="LGC67" s="8"/>
      <c r="LGD67" s="8"/>
      <c r="LGE67" s="8"/>
      <c r="LGF67" s="8"/>
      <c r="LGG67" s="8"/>
      <c r="LGH67" s="8"/>
      <c r="LGI67" s="8"/>
      <c r="LGJ67" s="8"/>
      <c r="LGK67" s="8"/>
      <c r="LGL67" s="8"/>
      <c r="LGM67" s="8"/>
      <c r="LGN67" s="8"/>
      <c r="LGO67" s="8"/>
      <c r="LGP67" s="8"/>
      <c r="LGQ67" s="8"/>
      <c r="LGR67" s="8"/>
      <c r="LGS67" s="8"/>
      <c r="LGT67" s="8"/>
      <c r="LGU67" s="8"/>
      <c r="LGV67" s="8"/>
      <c r="LGW67" s="8"/>
      <c r="LGX67" s="8"/>
      <c r="LGY67" s="8"/>
      <c r="LGZ67" s="8"/>
      <c r="LHA67" s="8"/>
      <c r="LHB67" s="8"/>
      <c r="LHC67" s="8"/>
      <c r="LHD67" s="8"/>
      <c r="LHE67" s="8"/>
      <c r="LHF67" s="8"/>
      <c r="LHG67" s="8"/>
      <c r="LHH67" s="8"/>
      <c r="LHI67" s="8"/>
      <c r="LHJ67" s="8"/>
      <c r="LHK67" s="8"/>
      <c r="LHL67" s="8"/>
      <c r="LHM67" s="8"/>
      <c r="LHN67" s="8"/>
      <c r="LHO67" s="8"/>
      <c r="LHP67" s="8"/>
      <c r="LHQ67" s="8"/>
      <c r="LHR67" s="8"/>
      <c r="LHS67" s="8"/>
      <c r="LHT67" s="8"/>
      <c r="LHU67" s="8"/>
      <c r="LHV67" s="8"/>
      <c r="LHW67" s="8"/>
      <c r="LHX67" s="8"/>
      <c r="LHY67" s="8"/>
      <c r="LHZ67" s="8"/>
      <c r="LIA67" s="8"/>
      <c r="LIB67" s="8"/>
      <c r="LIC67" s="8"/>
      <c r="LID67" s="8"/>
      <c r="LIE67" s="8"/>
      <c r="LIF67" s="8"/>
      <c r="LIG67" s="8"/>
      <c r="LIH67" s="8"/>
      <c r="LII67" s="8"/>
      <c r="LIJ67" s="8"/>
      <c r="LIK67" s="8"/>
      <c r="LIL67" s="8"/>
      <c r="LIM67" s="8"/>
      <c r="LIN67" s="8"/>
      <c r="LIO67" s="8"/>
      <c r="LIP67" s="8"/>
      <c r="LIQ67" s="8"/>
      <c r="LIR67" s="8"/>
      <c r="LIS67" s="8"/>
      <c r="LIT67" s="8"/>
      <c r="LIU67" s="8"/>
      <c r="LIV67" s="8"/>
      <c r="LIW67" s="8"/>
      <c r="LIX67" s="8"/>
      <c r="LIY67" s="8"/>
      <c r="LIZ67" s="8"/>
      <c r="LJA67" s="8"/>
      <c r="LJB67" s="8"/>
      <c r="LJC67" s="8"/>
      <c r="LJD67" s="8"/>
      <c r="LJE67" s="8"/>
      <c r="LJF67" s="8"/>
      <c r="LJG67" s="8"/>
      <c r="LJH67" s="8"/>
      <c r="LJI67" s="8"/>
      <c r="LJJ67" s="8"/>
      <c r="LJK67" s="8"/>
      <c r="LJL67" s="8"/>
      <c r="LJM67" s="8"/>
      <c r="LJN67" s="8"/>
      <c r="LJO67" s="8"/>
      <c r="LJP67" s="8"/>
      <c r="LJQ67" s="8"/>
      <c r="LJR67" s="8"/>
      <c r="LJS67" s="8"/>
      <c r="LJT67" s="8"/>
      <c r="LJU67" s="8"/>
      <c r="LJV67" s="8"/>
      <c r="LJW67" s="8"/>
      <c r="LJX67" s="8"/>
      <c r="LJY67" s="8"/>
      <c r="LJZ67" s="8"/>
      <c r="LKA67" s="8"/>
      <c r="LKB67" s="8"/>
      <c r="LKC67" s="8"/>
      <c r="LKD67" s="8"/>
      <c r="LKE67" s="8"/>
      <c r="LKF67" s="8"/>
      <c r="LKG67" s="8"/>
      <c r="LKH67" s="8"/>
      <c r="LKI67" s="8"/>
      <c r="LKJ67" s="8"/>
      <c r="LKK67" s="8"/>
      <c r="LKL67" s="8"/>
      <c r="LKM67" s="8"/>
      <c r="LKN67" s="8"/>
      <c r="LKO67" s="8"/>
      <c r="LKP67" s="8"/>
      <c r="LKQ67" s="8"/>
      <c r="LKR67" s="8"/>
      <c r="LKS67" s="8"/>
      <c r="LKT67" s="8"/>
      <c r="LKU67" s="8"/>
      <c r="LKV67" s="8"/>
      <c r="LKW67" s="8"/>
      <c r="LKX67" s="8"/>
      <c r="LKY67" s="8"/>
      <c r="LKZ67" s="8"/>
      <c r="LLA67" s="8"/>
      <c r="LLB67" s="8"/>
      <c r="LLC67" s="8"/>
      <c r="LLD67" s="8"/>
      <c r="LLE67" s="8"/>
      <c r="LLF67" s="8"/>
      <c r="LLG67" s="8"/>
      <c r="LLH67" s="8"/>
      <c r="LLI67" s="8"/>
      <c r="LLJ67" s="8"/>
      <c r="LLK67" s="8"/>
      <c r="LLL67" s="8"/>
      <c r="LLM67" s="8"/>
      <c r="LLN67" s="8"/>
      <c r="LLO67" s="8"/>
      <c r="LLP67" s="8"/>
      <c r="LLQ67" s="8"/>
      <c r="LLR67" s="8"/>
      <c r="LLS67" s="8"/>
      <c r="LLT67" s="8"/>
      <c r="LLU67" s="8"/>
      <c r="LLV67" s="8"/>
      <c r="LLW67" s="8"/>
      <c r="LLX67" s="8"/>
      <c r="LLY67" s="8"/>
      <c r="LLZ67" s="8"/>
      <c r="LMA67" s="8"/>
      <c r="LMB67" s="8"/>
      <c r="LMC67" s="8"/>
      <c r="LMD67" s="8"/>
      <c r="LME67" s="8"/>
      <c r="LMF67" s="8"/>
      <c r="LMG67" s="8"/>
      <c r="LMH67" s="8"/>
      <c r="LMI67" s="8"/>
      <c r="LMJ67" s="8"/>
      <c r="LMK67" s="8"/>
      <c r="LML67" s="8"/>
      <c r="LMM67" s="8"/>
      <c r="LMN67" s="8"/>
      <c r="LMO67" s="8"/>
      <c r="LMP67" s="8"/>
      <c r="LMQ67" s="8"/>
      <c r="LMR67" s="8"/>
      <c r="LMS67" s="8"/>
      <c r="LMT67" s="8"/>
      <c r="LMU67" s="8"/>
      <c r="LMV67" s="8"/>
      <c r="LMW67" s="8"/>
      <c r="LMX67" s="8"/>
      <c r="LMY67" s="8"/>
      <c r="LMZ67" s="8"/>
      <c r="LNA67" s="8"/>
      <c r="LNB67" s="8"/>
      <c r="LNC67" s="8"/>
      <c r="LND67" s="8"/>
      <c r="LNE67" s="8"/>
      <c r="LNF67" s="8"/>
      <c r="LNG67" s="8"/>
      <c r="LNH67" s="8"/>
      <c r="LNI67" s="8"/>
      <c r="LNJ67" s="8"/>
      <c r="LNK67" s="8"/>
      <c r="LNL67" s="8"/>
      <c r="LNM67" s="8"/>
      <c r="LNN67" s="8"/>
      <c r="LNO67" s="8"/>
      <c r="LNP67" s="8"/>
      <c r="LNQ67" s="8"/>
      <c r="LNR67" s="8"/>
      <c r="LNS67" s="8"/>
      <c r="LNT67" s="8"/>
      <c r="LNU67" s="8"/>
      <c r="LNV67" s="8"/>
      <c r="LNW67" s="8"/>
      <c r="LNX67" s="8"/>
      <c r="LNY67" s="8"/>
      <c r="LNZ67" s="8"/>
      <c r="LOA67" s="8"/>
      <c r="LOB67" s="8"/>
      <c r="LOC67" s="8"/>
      <c r="LOD67" s="8"/>
      <c r="LOE67" s="8"/>
      <c r="LOF67" s="8"/>
      <c r="LOG67" s="8"/>
      <c r="LOH67" s="8"/>
      <c r="LOI67" s="8"/>
      <c r="LOJ67" s="8"/>
      <c r="LOK67" s="8"/>
      <c r="LOL67" s="8"/>
      <c r="LOM67" s="8"/>
      <c r="LON67" s="8"/>
      <c r="LOO67" s="8"/>
      <c r="LOP67" s="8"/>
      <c r="LOQ67" s="8"/>
      <c r="LOR67" s="8"/>
      <c r="LOS67" s="8"/>
      <c r="LOT67" s="8"/>
      <c r="LOU67" s="8"/>
      <c r="LOV67" s="8"/>
      <c r="LOW67" s="8"/>
      <c r="LOX67" s="8"/>
      <c r="LOY67" s="8"/>
      <c r="LOZ67" s="8"/>
      <c r="LPA67" s="8"/>
      <c r="LPB67" s="8"/>
      <c r="LPC67" s="8"/>
      <c r="LPD67" s="8"/>
      <c r="LPE67" s="8"/>
      <c r="LPF67" s="8"/>
      <c r="LPG67" s="8"/>
      <c r="LPH67" s="8"/>
      <c r="LPI67" s="8"/>
      <c r="LPJ67" s="8"/>
      <c r="LPK67" s="8"/>
      <c r="LPL67" s="8"/>
      <c r="LPM67" s="8"/>
      <c r="LPN67" s="8"/>
      <c r="LPO67" s="8"/>
      <c r="LPP67" s="8"/>
      <c r="LPQ67" s="8"/>
      <c r="LPR67" s="8"/>
      <c r="LPS67" s="8"/>
      <c r="LPT67" s="8"/>
      <c r="LPU67" s="8"/>
      <c r="LPV67" s="8"/>
      <c r="LPW67" s="8"/>
      <c r="LPX67" s="8"/>
      <c r="LPY67" s="8"/>
      <c r="LPZ67" s="8"/>
      <c r="LQA67" s="8"/>
      <c r="LQB67" s="8"/>
      <c r="LQC67" s="8"/>
      <c r="LQD67" s="8"/>
      <c r="LQE67" s="8"/>
      <c r="LQF67" s="8"/>
      <c r="LQG67" s="8"/>
      <c r="LQH67" s="8"/>
      <c r="LQI67" s="8"/>
      <c r="LQJ67" s="8"/>
      <c r="LQK67" s="8"/>
      <c r="LQL67" s="8"/>
      <c r="LQM67" s="8"/>
      <c r="LQN67" s="8"/>
      <c r="LQO67" s="8"/>
      <c r="LQP67" s="8"/>
      <c r="LQQ67" s="8"/>
      <c r="LQR67" s="8"/>
      <c r="LQS67" s="8"/>
      <c r="LQT67" s="8"/>
      <c r="LQU67" s="8"/>
      <c r="LQV67" s="8"/>
      <c r="LQW67" s="8"/>
      <c r="LQX67" s="8"/>
      <c r="LQY67" s="8"/>
      <c r="LQZ67" s="8"/>
      <c r="LRA67" s="8"/>
      <c r="LRB67" s="8"/>
      <c r="LRC67" s="8"/>
      <c r="LRD67" s="8"/>
      <c r="LRE67" s="8"/>
      <c r="LRF67" s="8"/>
      <c r="LRG67" s="8"/>
      <c r="LRH67" s="8"/>
      <c r="LRI67" s="8"/>
      <c r="LRJ67" s="8"/>
      <c r="LRK67" s="8"/>
      <c r="LRL67" s="8"/>
      <c r="LRM67" s="8"/>
      <c r="LRN67" s="8"/>
      <c r="LRO67" s="8"/>
      <c r="LRP67" s="8"/>
      <c r="LRQ67" s="8"/>
      <c r="LRR67" s="8"/>
      <c r="LRS67" s="8"/>
      <c r="LRT67" s="8"/>
      <c r="LRU67" s="8"/>
      <c r="LRV67" s="8"/>
      <c r="LRW67" s="8"/>
      <c r="LRX67" s="8"/>
      <c r="LRY67" s="8"/>
      <c r="LRZ67" s="8"/>
      <c r="LSA67" s="8"/>
      <c r="LSB67" s="8"/>
      <c r="LSC67" s="8"/>
      <c r="LSD67" s="8"/>
      <c r="LSE67" s="8"/>
      <c r="LSF67" s="8"/>
      <c r="LSG67" s="8"/>
      <c r="LSH67" s="8"/>
      <c r="LSI67" s="8"/>
      <c r="LSJ67" s="8"/>
      <c r="LSK67" s="8"/>
      <c r="LSL67" s="8"/>
      <c r="LSM67" s="8"/>
      <c r="LSN67" s="8"/>
      <c r="LSO67" s="8"/>
      <c r="LSP67" s="8"/>
      <c r="LSQ67" s="8"/>
      <c r="LSR67" s="8"/>
      <c r="LSS67" s="8"/>
      <c r="LST67" s="8"/>
      <c r="LSU67" s="8"/>
      <c r="LSV67" s="8"/>
      <c r="LSW67" s="8"/>
      <c r="LSX67" s="8"/>
      <c r="LSY67" s="8"/>
      <c r="LSZ67" s="8"/>
      <c r="LTA67" s="8"/>
      <c r="LTB67" s="8"/>
      <c r="LTC67" s="8"/>
      <c r="LTD67" s="8"/>
      <c r="LTE67" s="8"/>
      <c r="LTF67" s="8"/>
      <c r="LTG67" s="8"/>
      <c r="LTH67" s="8"/>
      <c r="LTI67" s="8"/>
      <c r="LTJ67" s="8"/>
      <c r="LTK67" s="8"/>
      <c r="LTL67" s="8"/>
      <c r="LTM67" s="8"/>
      <c r="LTN67" s="8"/>
      <c r="LTO67" s="8"/>
      <c r="LTP67" s="8"/>
      <c r="LTQ67" s="8"/>
      <c r="LTR67" s="8"/>
      <c r="LTS67" s="8"/>
      <c r="LTT67" s="8"/>
      <c r="LTU67" s="8"/>
      <c r="LTV67" s="8"/>
      <c r="LTW67" s="8"/>
      <c r="LTX67" s="8"/>
      <c r="LTY67" s="8"/>
      <c r="LTZ67" s="8"/>
      <c r="LUA67" s="8"/>
      <c r="LUB67" s="8"/>
      <c r="LUC67" s="8"/>
      <c r="LUD67" s="8"/>
      <c r="LUE67" s="8"/>
      <c r="LUF67" s="8"/>
      <c r="LUG67" s="8"/>
      <c r="LUH67" s="8"/>
      <c r="LUI67" s="8"/>
      <c r="LUJ67" s="8"/>
      <c r="LUK67" s="8"/>
      <c r="LUL67" s="8"/>
      <c r="LUM67" s="8"/>
      <c r="LUN67" s="8"/>
      <c r="LUO67" s="8"/>
      <c r="LUP67" s="8"/>
      <c r="LUQ67" s="8"/>
      <c r="LUR67" s="8"/>
      <c r="LUS67" s="8"/>
      <c r="LUT67" s="8"/>
      <c r="LUU67" s="8"/>
      <c r="LUV67" s="8"/>
      <c r="LUW67" s="8"/>
      <c r="LUX67" s="8"/>
      <c r="LUY67" s="8"/>
      <c r="LUZ67" s="8"/>
      <c r="LVA67" s="8"/>
      <c r="LVB67" s="8"/>
      <c r="LVC67" s="8"/>
      <c r="LVD67" s="8"/>
      <c r="LVE67" s="8"/>
      <c r="LVF67" s="8"/>
      <c r="LVG67" s="8"/>
      <c r="LVH67" s="8"/>
      <c r="LVI67" s="8"/>
      <c r="LVJ67" s="8"/>
      <c r="LVK67" s="8"/>
      <c r="LVL67" s="8"/>
      <c r="LVM67" s="8"/>
      <c r="LVN67" s="8"/>
      <c r="LVO67" s="8"/>
      <c r="LVP67" s="8"/>
      <c r="LVQ67" s="8"/>
      <c r="LVR67" s="8"/>
      <c r="LVS67" s="8"/>
      <c r="LVT67" s="8"/>
      <c r="LVU67" s="8"/>
      <c r="LVV67" s="8"/>
      <c r="LVW67" s="8"/>
      <c r="LVX67" s="8"/>
      <c r="LVY67" s="8"/>
      <c r="LVZ67" s="8"/>
      <c r="LWA67" s="8"/>
      <c r="LWB67" s="8"/>
      <c r="LWC67" s="8"/>
      <c r="LWD67" s="8"/>
      <c r="LWE67" s="8"/>
      <c r="LWF67" s="8"/>
      <c r="LWG67" s="8"/>
      <c r="LWH67" s="8"/>
      <c r="LWI67" s="8"/>
      <c r="LWJ67" s="8"/>
      <c r="LWK67" s="8"/>
      <c r="LWL67" s="8"/>
      <c r="LWM67" s="8"/>
      <c r="LWN67" s="8"/>
      <c r="LWO67" s="8"/>
      <c r="LWP67" s="8"/>
      <c r="LWQ67" s="8"/>
      <c r="LWR67" s="8"/>
      <c r="LWS67" s="8"/>
      <c r="LWT67" s="8"/>
      <c r="LWU67" s="8"/>
      <c r="LWV67" s="8"/>
      <c r="LWW67" s="8"/>
      <c r="LWX67" s="8"/>
      <c r="LWY67" s="8"/>
      <c r="LWZ67" s="8"/>
      <c r="LXA67" s="8"/>
      <c r="LXB67" s="8"/>
      <c r="LXC67" s="8"/>
      <c r="LXD67" s="8"/>
      <c r="LXE67" s="8"/>
      <c r="LXF67" s="8"/>
      <c r="LXG67" s="8"/>
      <c r="LXH67" s="8"/>
      <c r="LXI67" s="8"/>
      <c r="LXJ67" s="8"/>
      <c r="LXK67" s="8"/>
      <c r="LXL67" s="8"/>
      <c r="LXM67" s="8"/>
      <c r="LXN67" s="8"/>
      <c r="LXO67" s="8"/>
      <c r="LXP67" s="8"/>
      <c r="LXQ67" s="8"/>
      <c r="LXR67" s="8"/>
      <c r="LXS67" s="8"/>
      <c r="LXT67" s="8"/>
      <c r="LXU67" s="8"/>
      <c r="LXV67" s="8"/>
      <c r="LXW67" s="8"/>
      <c r="LXX67" s="8"/>
      <c r="LXY67" s="8"/>
      <c r="LXZ67" s="8"/>
      <c r="LYA67" s="8"/>
      <c r="LYB67" s="8"/>
      <c r="LYC67" s="8"/>
      <c r="LYD67" s="8"/>
      <c r="LYE67" s="8"/>
      <c r="LYF67" s="8"/>
      <c r="LYG67" s="8"/>
      <c r="LYH67" s="8"/>
      <c r="LYI67" s="8"/>
      <c r="LYJ67" s="8"/>
      <c r="LYK67" s="8"/>
      <c r="LYL67" s="8"/>
      <c r="LYM67" s="8"/>
      <c r="LYN67" s="8"/>
      <c r="LYO67" s="8"/>
      <c r="LYP67" s="8"/>
      <c r="LYQ67" s="8"/>
      <c r="LYR67" s="8"/>
      <c r="LYS67" s="8"/>
      <c r="LYT67" s="8"/>
      <c r="LYU67" s="8"/>
      <c r="LYV67" s="8"/>
      <c r="LYW67" s="8"/>
      <c r="LYX67" s="8"/>
      <c r="LYY67" s="8"/>
      <c r="LYZ67" s="8"/>
      <c r="LZA67" s="8"/>
      <c r="LZB67" s="8"/>
      <c r="LZC67" s="8"/>
      <c r="LZD67" s="8"/>
      <c r="LZE67" s="8"/>
      <c r="LZF67" s="8"/>
      <c r="LZG67" s="8"/>
      <c r="LZH67" s="8"/>
      <c r="LZI67" s="8"/>
      <c r="LZJ67" s="8"/>
      <c r="LZK67" s="8"/>
      <c r="LZL67" s="8"/>
      <c r="LZM67" s="8"/>
      <c r="LZN67" s="8"/>
      <c r="LZO67" s="8"/>
      <c r="LZP67" s="8"/>
      <c r="LZQ67" s="8"/>
      <c r="LZR67" s="8"/>
      <c r="LZS67" s="8"/>
      <c r="LZT67" s="8"/>
      <c r="LZU67" s="8"/>
      <c r="LZV67" s="8"/>
      <c r="LZW67" s="8"/>
      <c r="LZX67" s="8"/>
      <c r="LZY67" s="8"/>
      <c r="LZZ67" s="8"/>
      <c r="MAA67" s="8"/>
      <c r="MAB67" s="8"/>
      <c r="MAC67" s="8"/>
      <c r="MAD67" s="8"/>
      <c r="MAE67" s="8"/>
      <c r="MAF67" s="8"/>
      <c r="MAG67" s="8"/>
      <c r="MAH67" s="8"/>
      <c r="MAI67" s="8"/>
      <c r="MAJ67" s="8"/>
      <c r="MAK67" s="8"/>
      <c r="MAL67" s="8"/>
      <c r="MAM67" s="8"/>
      <c r="MAN67" s="8"/>
      <c r="MAO67" s="8"/>
      <c r="MAP67" s="8"/>
      <c r="MAQ67" s="8"/>
      <c r="MAR67" s="8"/>
      <c r="MAS67" s="8"/>
      <c r="MAT67" s="8"/>
      <c r="MAU67" s="8"/>
      <c r="MAV67" s="8"/>
      <c r="MAW67" s="8"/>
      <c r="MAX67" s="8"/>
      <c r="MAY67" s="8"/>
      <c r="MAZ67" s="8"/>
      <c r="MBA67" s="8"/>
      <c r="MBB67" s="8"/>
      <c r="MBC67" s="8"/>
      <c r="MBD67" s="8"/>
      <c r="MBE67" s="8"/>
      <c r="MBF67" s="8"/>
      <c r="MBG67" s="8"/>
      <c r="MBH67" s="8"/>
      <c r="MBI67" s="8"/>
      <c r="MBJ67" s="8"/>
      <c r="MBK67" s="8"/>
      <c r="MBL67" s="8"/>
      <c r="MBM67" s="8"/>
      <c r="MBN67" s="8"/>
      <c r="MBO67" s="8"/>
      <c r="MBP67" s="8"/>
      <c r="MBQ67" s="8"/>
      <c r="MBR67" s="8"/>
      <c r="MBS67" s="8"/>
      <c r="MBT67" s="8"/>
      <c r="MBU67" s="8"/>
      <c r="MBV67" s="8"/>
      <c r="MBW67" s="8"/>
      <c r="MBX67" s="8"/>
      <c r="MBY67" s="8"/>
      <c r="MBZ67" s="8"/>
      <c r="MCA67" s="8"/>
      <c r="MCB67" s="8"/>
      <c r="MCC67" s="8"/>
      <c r="MCD67" s="8"/>
      <c r="MCE67" s="8"/>
      <c r="MCF67" s="8"/>
      <c r="MCG67" s="8"/>
      <c r="MCH67" s="8"/>
      <c r="MCI67" s="8"/>
      <c r="MCJ67" s="8"/>
      <c r="MCK67" s="8"/>
      <c r="MCL67" s="8"/>
      <c r="MCM67" s="8"/>
      <c r="MCN67" s="8"/>
      <c r="MCO67" s="8"/>
      <c r="MCP67" s="8"/>
      <c r="MCQ67" s="8"/>
      <c r="MCR67" s="8"/>
      <c r="MCS67" s="8"/>
      <c r="MCT67" s="8"/>
      <c r="MCU67" s="8"/>
      <c r="MCV67" s="8"/>
      <c r="MCW67" s="8"/>
      <c r="MCX67" s="8"/>
      <c r="MCY67" s="8"/>
      <c r="MCZ67" s="8"/>
      <c r="MDA67" s="8"/>
      <c r="MDB67" s="8"/>
      <c r="MDC67" s="8"/>
      <c r="MDD67" s="8"/>
      <c r="MDE67" s="8"/>
      <c r="MDF67" s="8"/>
      <c r="MDG67" s="8"/>
      <c r="MDH67" s="8"/>
      <c r="MDI67" s="8"/>
      <c r="MDJ67" s="8"/>
      <c r="MDK67" s="8"/>
      <c r="MDL67" s="8"/>
      <c r="MDM67" s="8"/>
      <c r="MDN67" s="8"/>
      <c r="MDO67" s="8"/>
      <c r="MDP67" s="8"/>
      <c r="MDQ67" s="8"/>
      <c r="MDR67" s="8"/>
      <c r="MDS67" s="8"/>
      <c r="MDT67" s="8"/>
      <c r="MDU67" s="8"/>
      <c r="MDV67" s="8"/>
      <c r="MDW67" s="8"/>
      <c r="MDX67" s="8"/>
      <c r="MDY67" s="8"/>
      <c r="MDZ67" s="8"/>
      <c r="MEA67" s="8"/>
      <c r="MEB67" s="8"/>
      <c r="MEC67" s="8"/>
      <c r="MED67" s="8"/>
      <c r="MEE67" s="8"/>
      <c r="MEF67" s="8"/>
      <c r="MEG67" s="8"/>
      <c r="MEH67" s="8"/>
      <c r="MEI67" s="8"/>
      <c r="MEJ67" s="8"/>
      <c r="MEK67" s="8"/>
      <c r="MEL67" s="8"/>
      <c r="MEM67" s="8"/>
      <c r="MEN67" s="8"/>
      <c r="MEO67" s="8"/>
      <c r="MEP67" s="8"/>
      <c r="MEQ67" s="8"/>
      <c r="MER67" s="8"/>
      <c r="MES67" s="8"/>
      <c r="MET67" s="8"/>
      <c r="MEU67" s="8"/>
      <c r="MEV67" s="8"/>
      <c r="MEW67" s="8"/>
      <c r="MEX67" s="8"/>
      <c r="MEY67" s="8"/>
      <c r="MEZ67" s="8"/>
      <c r="MFA67" s="8"/>
      <c r="MFB67" s="8"/>
      <c r="MFC67" s="8"/>
      <c r="MFD67" s="8"/>
      <c r="MFE67" s="8"/>
      <c r="MFF67" s="8"/>
      <c r="MFG67" s="8"/>
      <c r="MFH67" s="8"/>
      <c r="MFI67" s="8"/>
      <c r="MFJ67" s="8"/>
      <c r="MFK67" s="8"/>
      <c r="MFL67" s="8"/>
      <c r="MFM67" s="8"/>
      <c r="MFN67" s="8"/>
      <c r="MFO67" s="8"/>
      <c r="MFP67" s="8"/>
      <c r="MFQ67" s="8"/>
      <c r="MFR67" s="8"/>
      <c r="MFS67" s="8"/>
      <c r="MFT67" s="8"/>
      <c r="MFU67" s="8"/>
      <c r="MFV67" s="8"/>
      <c r="MFW67" s="8"/>
      <c r="MFX67" s="8"/>
      <c r="MFY67" s="8"/>
      <c r="MFZ67" s="8"/>
      <c r="MGA67" s="8"/>
      <c r="MGB67" s="8"/>
      <c r="MGC67" s="8"/>
      <c r="MGD67" s="8"/>
      <c r="MGE67" s="8"/>
      <c r="MGF67" s="8"/>
      <c r="MGG67" s="8"/>
      <c r="MGH67" s="8"/>
      <c r="MGI67" s="8"/>
      <c r="MGJ67" s="8"/>
      <c r="MGK67" s="8"/>
      <c r="MGL67" s="8"/>
      <c r="MGM67" s="8"/>
      <c r="MGN67" s="8"/>
      <c r="MGO67" s="8"/>
      <c r="MGP67" s="8"/>
      <c r="MGQ67" s="8"/>
      <c r="MGR67" s="8"/>
      <c r="MGS67" s="8"/>
      <c r="MGT67" s="8"/>
      <c r="MGU67" s="8"/>
      <c r="MGV67" s="8"/>
      <c r="MGW67" s="8"/>
      <c r="MGX67" s="8"/>
      <c r="MGY67" s="8"/>
      <c r="MGZ67" s="8"/>
      <c r="MHA67" s="8"/>
      <c r="MHB67" s="8"/>
      <c r="MHC67" s="8"/>
      <c r="MHD67" s="8"/>
      <c r="MHE67" s="8"/>
      <c r="MHF67" s="8"/>
      <c r="MHG67" s="8"/>
      <c r="MHH67" s="8"/>
      <c r="MHI67" s="8"/>
      <c r="MHJ67" s="8"/>
      <c r="MHK67" s="8"/>
      <c r="MHL67" s="8"/>
      <c r="MHM67" s="8"/>
      <c r="MHN67" s="8"/>
      <c r="MHO67" s="8"/>
      <c r="MHP67" s="8"/>
      <c r="MHQ67" s="8"/>
      <c r="MHR67" s="8"/>
      <c r="MHS67" s="8"/>
      <c r="MHT67" s="8"/>
      <c r="MHU67" s="8"/>
      <c r="MHV67" s="8"/>
      <c r="MHW67" s="8"/>
      <c r="MHX67" s="8"/>
      <c r="MHY67" s="8"/>
      <c r="MHZ67" s="8"/>
      <c r="MIA67" s="8"/>
      <c r="MIB67" s="8"/>
      <c r="MIC67" s="8"/>
      <c r="MID67" s="8"/>
      <c r="MIE67" s="8"/>
      <c r="MIF67" s="8"/>
      <c r="MIG67" s="8"/>
      <c r="MIH67" s="8"/>
      <c r="MII67" s="8"/>
      <c r="MIJ67" s="8"/>
      <c r="MIK67" s="8"/>
      <c r="MIL67" s="8"/>
      <c r="MIM67" s="8"/>
      <c r="MIN67" s="8"/>
      <c r="MIO67" s="8"/>
      <c r="MIP67" s="8"/>
      <c r="MIQ67" s="8"/>
      <c r="MIR67" s="8"/>
      <c r="MIS67" s="8"/>
      <c r="MIT67" s="8"/>
      <c r="MIU67" s="8"/>
      <c r="MIV67" s="8"/>
      <c r="MIW67" s="8"/>
      <c r="MIX67" s="8"/>
      <c r="MIY67" s="8"/>
      <c r="MIZ67" s="8"/>
      <c r="MJA67" s="8"/>
      <c r="MJB67" s="8"/>
      <c r="MJC67" s="8"/>
      <c r="MJD67" s="8"/>
      <c r="MJE67" s="8"/>
      <c r="MJF67" s="8"/>
      <c r="MJG67" s="8"/>
      <c r="MJH67" s="8"/>
      <c r="MJI67" s="8"/>
      <c r="MJJ67" s="8"/>
      <c r="MJK67" s="8"/>
      <c r="MJL67" s="8"/>
      <c r="MJM67" s="8"/>
      <c r="MJN67" s="8"/>
      <c r="MJO67" s="8"/>
      <c r="MJP67" s="8"/>
      <c r="MJQ67" s="8"/>
      <c r="MJR67" s="8"/>
      <c r="MJS67" s="8"/>
      <c r="MJT67" s="8"/>
      <c r="MJU67" s="8"/>
      <c r="MJV67" s="8"/>
      <c r="MJW67" s="8"/>
      <c r="MJX67" s="8"/>
      <c r="MJY67" s="8"/>
      <c r="MJZ67" s="8"/>
      <c r="MKA67" s="8"/>
      <c r="MKB67" s="8"/>
      <c r="MKC67" s="8"/>
      <c r="MKD67" s="8"/>
      <c r="MKE67" s="8"/>
      <c r="MKF67" s="8"/>
      <c r="MKG67" s="8"/>
      <c r="MKH67" s="8"/>
      <c r="MKI67" s="8"/>
      <c r="MKJ67" s="8"/>
      <c r="MKK67" s="8"/>
      <c r="MKL67" s="8"/>
      <c r="MKM67" s="8"/>
      <c r="MKN67" s="8"/>
      <c r="MKO67" s="8"/>
      <c r="MKP67" s="8"/>
      <c r="MKQ67" s="8"/>
      <c r="MKR67" s="8"/>
      <c r="MKS67" s="8"/>
      <c r="MKT67" s="8"/>
      <c r="MKU67" s="8"/>
      <c r="MKV67" s="8"/>
      <c r="MKW67" s="8"/>
      <c r="MKX67" s="8"/>
      <c r="MKY67" s="8"/>
      <c r="MKZ67" s="8"/>
      <c r="MLA67" s="8"/>
      <c r="MLB67" s="8"/>
      <c r="MLC67" s="8"/>
      <c r="MLD67" s="8"/>
      <c r="MLE67" s="8"/>
      <c r="MLF67" s="8"/>
      <c r="MLG67" s="8"/>
      <c r="MLH67" s="8"/>
      <c r="MLI67" s="8"/>
      <c r="MLJ67" s="8"/>
      <c r="MLK67" s="8"/>
      <c r="MLL67" s="8"/>
      <c r="MLM67" s="8"/>
      <c r="MLN67" s="8"/>
      <c r="MLO67" s="8"/>
      <c r="MLP67" s="8"/>
      <c r="MLQ67" s="8"/>
      <c r="MLR67" s="8"/>
      <c r="MLS67" s="8"/>
      <c r="MLT67" s="8"/>
      <c r="MLU67" s="8"/>
      <c r="MLV67" s="8"/>
      <c r="MLW67" s="8"/>
      <c r="MLX67" s="8"/>
      <c r="MLY67" s="8"/>
      <c r="MLZ67" s="8"/>
      <c r="MMA67" s="8"/>
      <c r="MMB67" s="8"/>
      <c r="MMC67" s="8"/>
      <c r="MMD67" s="8"/>
      <c r="MME67" s="8"/>
      <c r="MMF67" s="8"/>
      <c r="MMG67" s="8"/>
      <c r="MMH67" s="8"/>
      <c r="MMI67" s="8"/>
      <c r="MMJ67" s="8"/>
      <c r="MMK67" s="8"/>
      <c r="MML67" s="8"/>
      <c r="MMM67" s="8"/>
      <c r="MMN67" s="8"/>
      <c r="MMO67" s="8"/>
      <c r="MMP67" s="8"/>
      <c r="MMQ67" s="8"/>
      <c r="MMR67" s="8"/>
      <c r="MMS67" s="8"/>
      <c r="MMT67" s="8"/>
      <c r="MMU67" s="8"/>
      <c r="MMV67" s="8"/>
      <c r="MMW67" s="8"/>
      <c r="MMX67" s="8"/>
      <c r="MMY67" s="8"/>
      <c r="MMZ67" s="8"/>
      <c r="MNA67" s="8"/>
      <c r="MNB67" s="8"/>
      <c r="MNC67" s="8"/>
      <c r="MND67" s="8"/>
      <c r="MNE67" s="8"/>
      <c r="MNF67" s="8"/>
      <c r="MNG67" s="8"/>
      <c r="MNH67" s="8"/>
      <c r="MNI67" s="8"/>
      <c r="MNJ67" s="8"/>
      <c r="MNK67" s="8"/>
      <c r="MNL67" s="8"/>
      <c r="MNM67" s="8"/>
      <c r="MNN67" s="8"/>
      <c r="MNO67" s="8"/>
      <c r="MNP67" s="8"/>
      <c r="MNQ67" s="8"/>
      <c r="MNR67" s="8"/>
      <c r="MNS67" s="8"/>
      <c r="MNT67" s="8"/>
      <c r="MNU67" s="8"/>
      <c r="MNV67" s="8"/>
      <c r="MNW67" s="8"/>
      <c r="MNX67" s="8"/>
      <c r="MNY67" s="8"/>
      <c r="MNZ67" s="8"/>
      <c r="MOA67" s="8"/>
      <c r="MOB67" s="8"/>
      <c r="MOC67" s="8"/>
      <c r="MOD67" s="8"/>
      <c r="MOE67" s="8"/>
      <c r="MOF67" s="8"/>
      <c r="MOG67" s="8"/>
      <c r="MOH67" s="8"/>
      <c r="MOI67" s="8"/>
      <c r="MOJ67" s="8"/>
      <c r="MOK67" s="8"/>
      <c r="MOL67" s="8"/>
      <c r="MOM67" s="8"/>
      <c r="MON67" s="8"/>
      <c r="MOO67" s="8"/>
      <c r="MOP67" s="8"/>
      <c r="MOQ67" s="8"/>
      <c r="MOR67" s="8"/>
      <c r="MOS67" s="8"/>
      <c r="MOT67" s="8"/>
      <c r="MOU67" s="8"/>
      <c r="MOV67" s="8"/>
      <c r="MOW67" s="8"/>
      <c r="MOX67" s="8"/>
      <c r="MOY67" s="8"/>
      <c r="MOZ67" s="8"/>
      <c r="MPA67" s="8"/>
      <c r="MPB67" s="8"/>
      <c r="MPC67" s="8"/>
      <c r="MPD67" s="8"/>
      <c r="MPE67" s="8"/>
      <c r="MPF67" s="8"/>
      <c r="MPG67" s="8"/>
      <c r="MPH67" s="8"/>
      <c r="MPI67" s="8"/>
      <c r="MPJ67" s="8"/>
      <c r="MPK67" s="8"/>
      <c r="MPL67" s="8"/>
      <c r="MPM67" s="8"/>
      <c r="MPN67" s="8"/>
      <c r="MPO67" s="8"/>
      <c r="MPP67" s="8"/>
      <c r="MPQ67" s="8"/>
      <c r="MPR67" s="8"/>
      <c r="MPS67" s="8"/>
      <c r="MPT67" s="8"/>
      <c r="MPU67" s="8"/>
      <c r="MPV67" s="8"/>
      <c r="MPW67" s="8"/>
      <c r="MPX67" s="8"/>
      <c r="MPY67" s="8"/>
      <c r="MPZ67" s="8"/>
      <c r="MQA67" s="8"/>
      <c r="MQB67" s="8"/>
      <c r="MQC67" s="8"/>
      <c r="MQD67" s="8"/>
      <c r="MQE67" s="8"/>
      <c r="MQF67" s="8"/>
      <c r="MQG67" s="8"/>
      <c r="MQH67" s="8"/>
      <c r="MQI67" s="8"/>
      <c r="MQJ67" s="8"/>
      <c r="MQK67" s="8"/>
      <c r="MQL67" s="8"/>
      <c r="MQM67" s="8"/>
      <c r="MQN67" s="8"/>
      <c r="MQO67" s="8"/>
      <c r="MQP67" s="8"/>
      <c r="MQQ67" s="8"/>
      <c r="MQR67" s="8"/>
      <c r="MQS67" s="8"/>
      <c r="MQT67" s="8"/>
      <c r="MQU67" s="8"/>
      <c r="MQV67" s="8"/>
      <c r="MQW67" s="8"/>
      <c r="MQX67" s="8"/>
      <c r="MQY67" s="8"/>
      <c r="MQZ67" s="8"/>
      <c r="MRA67" s="8"/>
      <c r="MRB67" s="8"/>
      <c r="MRC67" s="8"/>
      <c r="MRD67" s="8"/>
      <c r="MRE67" s="8"/>
      <c r="MRF67" s="8"/>
      <c r="MRG67" s="8"/>
      <c r="MRH67" s="8"/>
      <c r="MRI67" s="8"/>
      <c r="MRJ67" s="8"/>
      <c r="MRK67" s="8"/>
      <c r="MRL67" s="8"/>
      <c r="MRM67" s="8"/>
      <c r="MRN67" s="8"/>
      <c r="MRO67" s="8"/>
      <c r="MRP67" s="8"/>
      <c r="MRQ67" s="8"/>
      <c r="MRR67" s="8"/>
      <c r="MRS67" s="8"/>
      <c r="MRT67" s="8"/>
      <c r="MRU67" s="8"/>
      <c r="MRV67" s="8"/>
      <c r="MRW67" s="8"/>
      <c r="MRX67" s="8"/>
      <c r="MRY67" s="8"/>
      <c r="MRZ67" s="8"/>
      <c r="MSA67" s="8"/>
      <c r="MSB67" s="8"/>
      <c r="MSC67" s="8"/>
      <c r="MSD67" s="8"/>
      <c r="MSE67" s="8"/>
      <c r="MSF67" s="8"/>
      <c r="MSG67" s="8"/>
      <c r="MSH67" s="8"/>
      <c r="MSI67" s="8"/>
      <c r="MSJ67" s="8"/>
      <c r="MSK67" s="8"/>
      <c r="MSL67" s="8"/>
      <c r="MSM67" s="8"/>
      <c r="MSN67" s="8"/>
      <c r="MSO67" s="8"/>
      <c r="MSP67" s="8"/>
      <c r="MSQ67" s="8"/>
      <c r="MSR67" s="8"/>
      <c r="MSS67" s="8"/>
      <c r="MST67" s="8"/>
      <c r="MSU67" s="8"/>
      <c r="MSV67" s="8"/>
      <c r="MSW67" s="8"/>
      <c r="MSX67" s="8"/>
      <c r="MSY67" s="8"/>
      <c r="MSZ67" s="8"/>
      <c r="MTA67" s="8"/>
      <c r="MTB67" s="8"/>
      <c r="MTC67" s="8"/>
      <c r="MTD67" s="8"/>
      <c r="MTE67" s="8"/>
      <c r="MTF67" s="8"/>
      <c r="MTG67" s="8"/>
      <c r="MTH67" s="8"/>
      <c r="MTI67" s="8"/>
      <c r="MTJ67" s="8"/>
      <c r="MTK67" s="8"/>
      <c r="MTL67" s="8"/>
      <c r="MTM67" s="8"/>
      <c r="MTN67" s="8"/>
      <c r="MTO67" s="8"/>
      <c r="MTP67" s="8"/>
      <c r="MTQ67" s="8"/>
      <c r="MTR67" s="8"/>
      <c r="MTS67" s="8"/>
      <c r="MTT67" s="8"/>
      <c r="MTU67" s="8"/>
      <c r="MTV67" s="8"/>
      <c r="MTW67" s="8"/>
      <c r="MTX67" s="8"/>
      <c r="MTY67" s="8"/>
      <c r="MTZ67" s="8"/>
      <c r="MUA67" s="8"/>
      <c r="MUB67" s="8"/>
      <c r="MUC67" s="8"/>
      <c r="MUD67" s="8"/>
      <c r="MUE67" s="8"/>
      <c r="MUF67" s="8"/>
      <c r="MUG67" s="8"/>
      <c r="MUH67" s="8"/>
      <c r="MUI67" s="8"/>
      <c r="MUJ67" s="8"/>
      <c r="MUK67" s="8"/>
      <c r="MUL67" s="8"/>
      <c r="MUM67" s="8"/>
      <c r="MUN67" s="8"/>
      <c r="MUO67" s="8"/>
      <c r="MUP67" s="8"/>
      <c r="MUQ67" s="8"/>
      <c r="MUR67" s="8"/>
      <c r="MUS67" s="8"/>
      <c r="MUT67" s="8"/>
      <c r="MUU67" s="8"/>
      <c r="MUV67" s="8"/>
      <c r="MUW67" s="8"/>
      <c r="MUX67" s="8"/>
      <c r="MUY67" s="8"/>
      <c r="MUZ67" s="8"/>
      <c r="MVA67" s="8"/>
      <c r="MVB67" s="8"/>
      <c r="MVC67" s="8"/>
      <c r="MVD67" s="8"/>
      <c r="MVE67" s="8"/>
      <c r="MVF67" s="8"/>
      <c r="MVG67" s="8"/>
      <c r="MVH67" s="8"/>
      <c r="MVI67" s="8"/>
      <c r="MVJ67" s="8"/>
      <c r="MVK67" s="8"/>
      <c r="MVL67" s="8"/>
      <c r="MVM67" s="8"/>
      <c r="MVN67" s="8"/>
      <c r="MVO67" s="8"/>
      <c r="MVP67" s="8"/>
      <c r="MVQ67" s="8"/>
      <c r="MVR67" s="8"/>
      <c r="MVS67" s="8"/>
      <c r="MVT67" s="8"/>
      <c r="MVU67" s="8"/>
      <c r="MVV67" s="8"/>
      <c r="MVW67" s="8"/>
      <c r="MVX67" s="8"/>
      <c r="MVY67" s="8"/>
      <c r="MVZ67" s="8"/>
      <c r="MWA67" s="8"/>
      <c r="MWB67" s="8"/>
      <c r="MWC67" s="8"/>
      <c r="MWD67" s="8"/>
      <c r="MWE67" s="8"/>
      <c r="MWF67" s="8"/>
      <c r="MWG67" s="8"/>
      <c r="MWH67" s="8"/>
      <c r="MWI67" s="8"/>
      <c r="MWJ67" s="8"/>
      <c r="MWK67" s="8"/>
      <c r="MWL67" s="8"/>
      <c r="MWM67" s="8"/>
      <c r="MWN67" s="8"/>
      <c r="MWO67" s="8"/>
      <c r="MWP67" s="8"/>
      <c r="MWQ67" s="8"/>
      <c r="MWR67" s="8"/>
      <c r="MWS67" s="8"/>
      <c r="MWT67" s="8"/>
      <c r="MWU67" s="8"/>
      <c r="MWV67" s="8"/>
      <c r="MWW67" s="8"/>
      <c r="MWX67" s="8"/>
      <c r="MWY67" s="8"/>
      <c r="MWZ67" s="8"/>
      <c r="MXA67" s="8"/>
      <c r="MXB67" s="8"/>
      <c r="MXC67" s="8"/>
      <c r="MXD67" s="8"/>
      <c r="MXE67" s="8"/>
      <c r="MXF67" s="8"/>
      <c r="MXG67" s="8"/>
      <c r="MXH67" s="8"/>
      <c r="MXI67" s="8"/>
      <c r="MXJ67" s="8"/>
      <c r="MXK67" s="8"/>
      <c r="MXL67" s="8"/>
      <c r="MXM67" s="8"/>
      <c r="MXN67" s="8"/>
      <c r="MXO67" s="8"/>
      <c r="MXP67" s="8"/>
      <c r="MXQ67" s="8"/>
      <c r="MXR67" s="8"/>
      <c r="MXS67" s="8"/>
      <c r="MXT67" s="8"/>
      <c r="MXU67" s="8"/>
      <c r="MXV67" s="8"/>
      <c r="MXW67" s="8"/>
      <c r="MXX67" s="8"/>
      <c r="MXY67" s="8"/>
      <c r="MXZ67" s="8"/>
      <c r="MYA67" s="8"/>
      <c r="MYB67" s="8"/>
      <c r="MYC67" s="8"/>
      <c r="MYD67" s="8"/>
      <c r="MYE67" s="8"/>
      <c r="MYF67" s="8"/>
      <c r="MYG67" s="8"/>
      <c r="MYH67" s="8"/>
      <c r="MYI67" s="8"/>
      <c r="MYJ67" s="8"/>
      <c r="MYK67" s="8"/>
      <c r="MYL67" s="8"/>
      <c r="MYM67" s="8"/>
      <c r="MYN67" s="8"/>
      <c r="MYO67" s="8"/>
      <c r="MYP67" s="8"/>
      <c r="MYQ67" s="8"/>
      <c r="MYR67" s="8"/>
      <c r="MYS67" s="8"/>
      <c r="MYT67" s="8"/>
      <c r="MYU67" s="8"/>
      <c r="MYV67" s="8"/>
      <c r="MYW67" s="8"/>
      <c r="MYX67" s="8"/>
      <c r="MYY67" s="8"/>
      <c r="MYZ67" s="8"/>
      <c r="MZA67" s="8"/>
      <c r="MZB67" s="8"/>
      <c r="MZC67" s="8"/>
      <c r="MZD67" s="8"/>
      <c r="MZE67" s="8"/>
      <c r="MZF67" s="8"/>
      <c r="MZG67" s="8"/>
      <c r="MZH67" s="8"/>
      <c r="MZI67" s="8"/>
      <c r="MZJ67" s="8"/>
      <c r="MZK67" s="8"/>
      <c r="MZL67" s="8"/>
      <c r="MZM67" s="8"/>
      <c r="MZN67" s="8"/>
      <c r="MZO67" s="8"/>
      <c r="MZP67" s="8"/>
      <c r="MZQ67" s="8"/>
      <c r="MZR67" s="8"/>
      <c r="MZS67" s="8"/>
      <c r="MZT67" s="8"/>
      <c r="MZU67" s="8"/>
      <c r="MZV67" s="8"/>
      <c r="MZW67" s="8"/>
      <c r="MZX67" s="8"/>
      <c r="MZY67" s="8"/>
      <c r="MZZ67" s="8"/>
      <c r="NAA67" s="8"/>
      <c r="NAB67" s="8"/>
      <c r="NAC67" s="8"/>
      <c r="NAD67" s="8"/>
      <c r="NAE67" s="8"/>
      <c r="NAF67" s="8"/>
      <c r="NAG67" s="8"/>
      <c r="NAH67" s="8"/>
      <c r="NAI67" s="8"/>
      <c r="NAJ67" s="8"/>
      <c r="NAK67" s="8"/>
      <c r="NAL67" s="8"/>
      <c r="NAM67" s="8"/>
      <c r="NAN67" s="8"/>
      <c r="NAO67" s="8"/>
      <c r="NAP67" s="8"/>
      <c r="NAQ67" s="8"/>
      <c r="NAR67" s="8"/>
      <c r="NAS67" s="8"/>
      <c r="NAT67" s="8"/>
      <c r="NAU67" s="8"/>
      <c r="NAV67" s="8"/>
      <c r="NAW67" s="8"/>
      <c r="NAX67" s="8"/>
      <c r="NAY67" s="8"/>
      <c r="NAZ67" s="8"/>
      <c r="NBA67" s="8"/>
      <c r="NBB67" s="8"/>
      <c r="NBC67" s="8"/>
      <c r="NBD67" s="8"/>
      <c r="NBE67" s="8"/>
      <c r="NBF67" s="8"/>
      <c r="NBG67" s="8"/>
      <c r="NBH67" s="8"/>
      <c r="NBI67" s="8"/>
      <c r="NBJ67" s="8"/>
      <c r="NBK67" s="8"/>
      <c r="NBL67" s="8"/>
      <c r="NBM67" s="8"/>
      <c r="NBN67" s="8"/>
      <c r="NBO67" s="8"/>
      <c r="NBP67" s="8"/>
      <c r="NBQ67" s="8"/>
      <c r="NBR67" s="8"/>
      <c r="NBS67" s="8"/>
      <c r="NBT67" s="8"/>
      <c r="NBU67" s="8"/>
      <c r="NBV67" s="8"/>
      <c r="NBW67" s="8"/>
      <c r="NBX67" s="8"/>
      <c r="NBY67" s="8"/>
      <c r="NBZ67" s="8"/>
      <c r="NCA67" s="8"/>
      <c r="NCB67" s="8"/>
      <c r="NCC67" s="8"/>
      <c r="NCD67" s="8"/>
      <c r="NCE67" s="8"/>
      <c r="NCF67" s="8"/>
      <c r="NCG67" s="8"/>
      <c r="NCH67" s="8"/>
      <c r="NCI67" s="8"/>
      <c r="NCJ67" s="8"/>
      <c r="NCK67" s="8"/>
      <c r="NCL67" s="8"/>
      <c r="NCM67" s="8"/>
      <c r="NCN67" s="8"/>
      <c r="NCO67" s="8"/>
      <c r="NCP67" s="8"/>
      <c r="NCQ67" s="8"/>
      <c r="NCR67" s="8"/>
      <c r="NCS67" s="8"/>
      <c r="NCT67" s="8"/>
      <c r="NCU67" s="8"/>
      <c r="NCV67" s="8"/>
      <c r="NCW67" s="8"/>
      <c r="NCX67" s="8"/>
      <c r="NCY67" s="8"/>
      <c r="NCZ67" s="8"/>
      <c r="NDA67" s="8"/>
      <c r="NDB67" s="8"/>
      <c r="NDC67" s="8"/>
      <c r="NDD67" s="8"/>
      <c r="NDE67" s="8"/>
      <c r="NDF67" s="8"/>
      <c r="NDG67" s="8"/>
      <c r="NDH67" s="8"/>
      <c r="NDI67" s="8"/>
      <c r="NDJ67" s="8"/>
      <c r="NDK67" s="8"/>
      <c r="NDL67" s="8"/>
      <c r="NDM67" s="8"/>
      <c r="NDN67" s="8"/>
      <c r="NDO67" s="8"/>
      <c r="NDP67" s="8"/>
      <c r="NDQ67" s="8"/>
      <c r="NDR67" s="8"/>
      <c r="NDS67" s="8"/>
      <c r="NDT67" s="8"/>
      <c r="NDU67" s="8"/>
      <c r="NDV67" s="8"/>
      <c r="NDW67" s="8"/>
      <c r="NDX67" s="8"/>
      <c r="NDY67" s="8"/>
      <c r="NDZ67" s="8"/>
      <c r="NEA67" s="8"/>
      <c r="NEB67" s="8"/>
      <c r="NEC67" s="8"/>
      <c r="NED67" s="8"/>
      <c r="NEE67" s="8"/>
      <c r="NEF67" s="8"/>
      <c r="NEG67" s="8"/>
      <c r="NEH67" s="8"/>
      <c r="NEI67" s="8"/>
      <c r="NEJ67" s="8"/>
      <c r="NEK67" s="8"/>
      <c r="NEL67" s="8"/>
      <c r="NEM67" s="8"/>
      <c r="NEN67" s="8"/>
      <c r="NEO67" s="8"/>
      <c r="NEP67" s="8"/>
      <c r="NEQ67" s="8"/>
      <c r="NER67" s="8"/>
      <c r="NES67" s="8"/>
      <c r="NET67" s="8"/>
      <c r="NEU67" s="8"/>
      <c r="NEV67" s="8"/>
      <c r="NEW67" s="8"/>
      <c r="NEX67" s="8"/>
      <c r="NEY67" s="8"/>
      <c r="NEZ67" s="8"/>
      <c r="NFA67" s="8"/>
      <c r="NFB67" s="8"/>
      <c r="NFC67" s="8"/>
      <c r="NFD67" s="8"/>
      <c r="NFE67" s="8"/>
      <c r="NFF67" s="8"/>
      <c r="NFG67" s="8"/>
      <c r="NFH67" s="8"/>
      <c r="NFI67" s="8"/>
      <c r="NFJ67" s="8"/>
      <c r="NFK67" s="8"/>
      <c r="NFL67" s="8"/>
      <c r="NFM67" s="8"/>
      <c r="NFN67" s="8"/>
      <c r="NFO67" s="8"/>
      <c r="NFP67" s="8"/>
      <c r="NFQ67" s="8"/>
      <c r="NFR67" s="8"/>
      <c r="NFS67" s="8"/>
      <c r="NFT67" s="8"/>
      <c r="NFU67" s="8"/>
      <c r="NFV67" s="8"/>
      <c r="NFW67" s="8"/>
      <c r="NFX67" s="8"/>
      <c r="NFY67" s="8"/>
      <c r="NFZ67" s="8"/>
      <c r="NGA67" s="8"/>
      <c r="NGB67" s="8"/>
      <c r="NGC67" s="8"/>
      <c r="NGD67" s="8"/>
      <c r="NGE67" s="8"/>
      <c r="NGF67" s="8"/>
      <c r="NGG67" s="8"/>
      <c r="NGH67" s="8"/>
      <c r="NGI67" s="8"/>
      <c r="NGJ67" s="8"/>
      <c r="NGK67" s="8"/>
      <c r="NGL67" s="8"/>
      <c r="NGM67" s="8"/>
      <c r="NGN67" s="8"/>
      <c r="NGO67" s="8"/>
      <c r="NGP67" s="8"/>
      <c r="NGQ67" s="8"/>
      <c r="NGR67" s="8"/>
      <c r="NGS67" s="8"/>
      <c r="NGT67" s="8"/>
      <c r="NGU67" s="8"/>
      <c r="NGV67" s="8"/>
      <c r="NGW67" s="8"/>
      <c r="NGX67" s="8"/>
      <c r="NGY67" s="8"/>
      <c r="NGZ67" s="8"/>
      <c r="NHA67" s="8"/>
      <c r="NHB67" s="8"/>
      <c r="NHC67" s="8"/>
      <c r="NHD67" s="8"/>
      <c r="NHE67" s="8"/>
      <c r="NHF67" s="8"/>
      <c r="NHG67" s="8"/>
      <c r="NHH67" s="8"/>
      <c r="NHI67" s="8"/>
      <c r="NHJ67" s="8"/>
      <c r="NHK67" s="8"/>
      <c r="NHL67" s="8"/>
      <c r="NHM67" s="8"/>
      <c r="NHN67" s="8"/>
      <c r="NHO67" s="8"/>
      <c r="NHP67" s="8"/>
      <c r="NHQ67" s="8"/>
      <c r="NHR67" s="8"/>
      <c r="NHS67" s="8"/>
      <c r="NHT67" s="8"/>
      <c r="NHU67" s="8"/>
      <c r="NHV67" s="8"/>
      <c r="NHW67" s="8"/>
      <c r="NHX67" s="8"/>
      <c r="NHY67" s="8"/>
      <c r="NHZ67" s="8"/>
      <c r="NIA67" s="8"/>
      <c r="NIB67" s="8"/>
      <c r="NIC67" s="8"/>
      <c r="NID67" s="8"/>
      <c r="NIE67" s="8"/>
      <c r="NIF67" s="8"/>
      <c r="NIG67" s="8"/>
      <c r="NIH67" s="8"/>
      <c r="NII67" s="8"/>
      <c r="NIJ67" s="8"/>
      <c r="NIK67" s="8"/>
      <c r="NIL67" s="8"/>
      <c r="NIM67" s="8"/>
      <c r="NIN67" s="8"/>
      <c r="NIO67" s="8"/>
      <c r="NIP67" s="8"/>
      <c r="NIQ67" s="8"/>
      <c r="NIR67" s="8"/>
      <c r="NIS67" s="8"/>
      <c r="NIT67" s="8"/>
      <c r="NIU67" s="8"/>
      <c r="NIV67" s="8"/>
      <c r="NIW67" s="8"/>
      <c r="NIX67" s="8"/>
      <c r="NIY67" s="8"/>
      <c r="NIZ67" s="8"/>
      <c r="NJA67" s="8"/>
      <c r="NJB67" s="8"/>
      <c r="NJC67" s="8"/>
      <c r="NJD67" s="8"/>
      <c r="NJE67" s="8"/>
      <c r="NJF67" s="8"/>
      <c r="NJG67" s="8"/>
      <c r="NJH67" s="8"/>
      <c r="NJI67" s="8"/>
      <c r="NJJ67" s="8"/>
      <c r="NJK67" s="8"/>
      <c r="NJL67" s="8"/>
      <c r="NJM67" s="8"/>
      <c r="NJN67" s="8"/>
      <c r="NJO67" s="8"/>
      <c r="NJP67" s="8"/>
      <c r="NJQ67" s="8"/>
      <c r="NJR67" s="8"/>
      <c r="NJS67" s="8"/>
      <c r="NJT67" s="8"/>
      <c r="NJU67" s="8"/>
      <c r="NJV67" s="8"/>
      <c r="NJW67" s="8"/>
      <c r="NJX67" s="8"/>
      <c r="NJY67" s="8"/>
      <c r="NJZ67" s="8"/>
      <c r="NKA67" s="8"/>
      <c r="NKB67" s="8"/>
      <c r="NKC67" s="8"/>
      <c r="NKD67" s="8"/>
      <c r="NKE67" s="8"/>
      <c r="NKF67" s="8"/>
      <c r="NKG67" s="8"/>
      <c r="NKH67" s="8"/>
      <c r="NKI67" s="8"/>
      <c r="NKJ67" s="8"/>
      <c r="NKK67" s="8"/>
      <c r="NKL67" s="8"/>
      <c r="NKM67" s="8"/>
      <c r="NKN67" s="8"/>
      <c r="NKO67" s="8"/>
      <c r="NKP67" s="8"/>
      <c r="NKQ67" s="8"/>
      <c r="NKR67" s="8"/>
      <c r="NKS67" s="8"/>
      <c r="NKT67" s="8"/>
      <c r="NKU67" s="8"/>
      <c r="NKV67" s="8"/>
      <c r="NKW67" s="8"/>
      <c r="NKX67" s="8"/>
      <c r="NKY67" s="8"/>
      <c r="NKZ67" s="8"/>
      <c r="NLA67" s="8"/>
      <c r="NLB67" s="8"/>
      <c r="NLC67" s="8"/>
      <c r="NLD67" s="8"/>
      <c r="NLE67" s="8"/>
      <c r="NLF67" s="8"/>
      <c r="NLG67" s="8"/>
      <c r="NLH67" s="8"/>
      <c r="NLI67" s="8"/>
      <c r="NLJ67" s="8"/>
      <c r="NLK67" s="8"/>
      <c r="NLL67" s="8"/>
      <c r="NLM67" s="8"/>
      <c r="NLN67" s="8"/>
      <c r="NLO67" s="8"/>
      <c r="NLP67" s="8"/>
      <c r="NLQ67" s="8"/>
      <c r="NLR67" s="8"/>
      <c r="NLS67" s="8"/>
      <c r="NLT67" s="8"/>
      <c r="NLU67" s="8"/>
      <c r="NLV67" s="8"/>
      <c r="NLW67" s="8"/>
      <c r="NLX67" s="8"/>
      <c r="NLY67" s="8"/>
      <c r="NLZ67" s="8"/>
      <c r="NMA67" s="8"/>
      <c r="NMB67" s="8"/>
      <c r="NMC67" s="8"/>
      <c r="NMD67" s="8"/>
      <c r="NME67" s="8"/>
      <c r="NMF67" s="8"/>
      <c r="NMG67" s="8"/>
      <c r="NMH67" s="8"/>
      <c r="NMI67" s="8"/>
      <c r="NMJ67" s="8"/>
      <c r="NMK67" s="8"/>
      <c r="NML67" s="8"/>
      <c r="NMM67" s="8"/>
      <c r="NMN67" s="8"/>
      <c r="NMO67" s="8"/>
      <c r="NMP67" s="8"/>
      <c r="NMQ67" s="8"/>
      <c r="NMR67" s="8"/>
      <c r="NMS67" s="8"/>
      <c r="NMT67" s="8"/>
      <c r="NMU67" s="8"/>
      <c r="NMV67" s="8"/>
      <c r="NMW67" s="8"/>
      <c r="NMX67" s="8"/>
      <c r="NMY67" s="8"/>
      <c r="NMZ67" s="8"/>
      <c r="NNA67" s="8"/>
      <c r="NNB67" s="8"/>
      <c r="NNC67" s="8"/>
      <c r="NND67" s="8"/>
      <c r="NNE67" s="8"/>
      <c r="NNF67" s="8"/>
      <c r="NNG67" s="8"/>
      <c r="NNH67" s="8"/>
      <c r="NNI67" s="8"/>
      <c r="NNJ67" s="8"/>
      <c r="NNK67" s="8"/>
      <c r="NNL67" s="8"/>
      <c r="NNM67" s="8"/>
      <c r="NNN67" s="8"/>
      <c r="NNO67" s="8"/>
      <c r="NNP67" s="8"/>
      <c r="NNQ67" s="8"/>
      <c r="NNR67" s="8"/>
      <c r="NNS67" s="8"/>
      <c r="NNT67" s="8"/>
      <c r="NNU67" s="8"/>
      <c r="NNV67" s="8"/>
      <c r="NNW67" s="8"/>
      <c r="NNX67" s="8"/>
      <c r="NNY67" s="8"/>
      <c r="NNZ67" s="8"/>
      <c r="NOA67" s="8"/>
      <c r="NOB67" s="8"/>
      <c r="NOC67" s="8"/>
      <c r="NOD67" s="8"/>
      <c r="NOE67" s="8"/>
      <c r="NOF67" s="8"/>
      <c r="NOG67" s="8"/>
      <c r="NOH67" s="8"/>
      <c r="NOI67" s="8"/>
      <c r="NOJ67" s="8"/>
      <c r="NOK67" s="8"/>
      <c r="NOL67" s="8"/>
      <c r="NOM67" s="8"/>
      <c r="NON67" s="8"/>
      <c r="NOO67" s="8"/>
      <c r="NOP67" s="8"/>
      <c r="NOQ67" s="8"/>
      <c r="NOR67" s="8"/>
      <c r="NOS67" s="8"/>
      <c r="NOT67" s="8"/>
      <c r="NOU67" s="8"/>
      <c r="NOV67" s="8"/>
      <c r="NOW67" s="8"/>
      <c r="NOX67" s="8"/>
      <c r="NOY67" s="8"/>
      <c r="NOZ67" s="8"/>
      <c r="NPA67" s="8"/>
      <c r="NPB67" s="8"/>
      <c r="NPC67" s="8"/>
      <c r="NPD67" s="8"/>
      <c r="NPE67" s="8"/>
      <c r="NPF67" s="8"/>
      <c r="NPG67" s="8"/>
      <c r="NPH67" s="8"/>
      <c r="NPI67" s="8"/>
      <c r="NPJ67" s="8"/>
      <c r="NPK67" s="8"/>
      <c r="NPL67" s="8"/>
      <c r="NPM67" s="8"/>
      <c r="NPN67" s="8"/>
      <c r="NPO67" s="8"/>
      <c r="NPP67" s="8"/>
      <c r="NPQ67" s="8"/>
      <c r="NPR67" s="8"/>
      <c r="NPS67" s="8"/>
      <c r="NPT67" s="8"/>
      <c r="NPU67" s="8"/>
      <c r="NPV67" s="8"/>
      <c r="NPW67" s="8"/>
      <c r="NPX67" s="8"/>
      <c r="NPY67" s="8"/>
      <c r="NPZ67" s="8"/>
      <c r="NQA67" s="8"/>
      <c r="NQB67" s="8"/>
      <c r="NQC67" s="8"/>
      <c r="NQD67" s="8"/>
      <c r="NQE67" s="8"/>
      <c r="NQF67" s="8"/>
      <c r="NQG67" s="8"/>
      <c r="NQH67" s="8"/>
      <c r="NQI67" s="8"/>
      <c r="NQJ67" s="8"/>
      <c r="NQK67" s="8"/>
      <c r="NQL67" s="8"/>
      <c r="NQM67" s="8"/>
      <c r="NQN67" s="8"/>
      <c r="NQO67" s="8"/>
      <c r="NQP67" s="8"/>
      <c r="NQQ67" s="8"/>
      <c r="NQR67" s="8"/>
      <c r="NQS67" s="8"/>
      <c r="NQT67" s="8"/>
      <c r="NQU67" s="8"/>
      <c r="NQV67" s="8"/>
      <c r="NQW67" s="8"/>
      <c r="NQX67" s="8"/>
      <c r="NQY67" s="8"/>
      <c r="NQZ67" s="8"/>
      <c r="NRA67" s="8"/>
      <c r="NRB67" s="8"/>
      <c r="NRC67" s="8"/>
      <c r="NRD67" s="8"/>
      <c r="NRE67" s="8"/>
      <c r="NRF67" s="8"/>
      <c r="NRG67" s="8"/>
      <c r="NRH67" s="8"/>
      <c r="NRI67" s="8"/>
      <c r="NRJ67" s="8"/>
      <c r="NRK67" s="8"/>
      <c r="NRL67" s="8"/>
      <c r="NRM67" s="8"/>
      <c r="NRN67" s="8"/>
      <c r="NRO67" s="8"/>
      <c r="NRP67" s="8"/>
      <c r="NRQ67" s="8"/>
      <c r="NRR67" s="8"/>
      <c r="NRS67" s="8"/>
      <c r="NRT67" s="8"/>
      <c r="NRU67" s="8"/>
      <c r="NRV67" s="8"/>
      <c r="NRW67" s="8"/>
      <c r="NRX67" s="8"/>
      <c r="NRY67" s="8"/>
      <c r="NRZ67" s="8"/>
      <c r="NSA67" s="8"/>
      <c r="NSB67" s="8"/>
      <c r="NSC67" s="8"/>
      <c r="NSD67" s="8"/>
      <c r="NSE67" s="8"/>
      <c r="NSF67" s="8"/>
      <c r="NSG67" s="8"/>
      <c r="NSH67" s="8"/>
      <c r="NSI67" s="8"/>
      <c r="NSJ67" s="8"/>
      <c r="NSK67" s="8"/>
      <c r="NSL67" s="8"/>
      <c r="NSM67" s="8"/>
      <c r="NSN67" s="8"/>
      <c r="NSO67" s="8"/>
      <c r="NSP67" s="8"/>
      <c r="NSQ67" s="8"/>
      <c r="NSR67" s="8"/>
      <c r="NSS67" s="8"/>
      <c r="NST67" s="8"/>
      <c r="NSU67" s="8"/>
      <c r="NSV67" s="8"/>
      <c r="NSW67" s="8"/>
      <c r="NSX67" s="8"/>
      <c r="NSY67" s="8"/>
      <c r="NSZ67" s="8"/>
      <c r="NTA67" s="8"/>
      <c r="NTB67" s="8"/>
      <c r="NTC67" s="8"/>
      <c r="NTD67" s="8"/>
      <c r="NTE67" s="8"/>
      <c r="NTF67" s="8"/>
      <c r="NTG67" s="8"/>
      <c r="NTH67" s="8"/>
      <c r="NTI67" s="8"/>
      <c r="NTJ67" s="8"/>
      <c r="NTK67" s="8"/>
      <c r="NTL67" s="8"/>
      <c r="NTM67" s="8"/>
      <c r="NTN67" s="8"/>
      <c r="NTO67" s="8"/>
      <c r="NTP67" s="8"/>
      <c r="NTQ67" s="8"/>
      <c r="NTR67" s="8"/>
      <c r="NTS67" s="8"/>
      <c r="NTT67" s="8"/>
      <c r="NTU67" s="8"/>
      <c r="NTV67" s="8"/>
      <c r="NTW67" s="8"/>
      <c r="NTX67" s="8"/>
      <c r="NTY67" s="8"/>
      <c r="NTZ67" s="8"/>
      <c r="NUA67" s="8"/>
      <c r="NUB67" s="8"/>
      <c r="NUC67" s="8"/>
      <c r="NUD67" s="8"/>
      <c r="NUE67" s="8"/>
      <c r="NUF67" s="8"/>
      <c r="NUG67" s="8"/>
      <c r="NUH67" s="8"/>
      <c r="NUI67" s="8"/>
      <c r="NUJ67" s="8"/>
      <c r="NUK67" s="8"/>
      <c r="NUL67" s="8"/>
      <c r="NUM67" s="8"/>
      <c r="NUN67" s="8"/>
      <c r="NUO67" s="8"/>
      <c r="NUP67" s="8"/>
      <c r="NUQ67" s="8"/>
      <c r="NUR67" s="8"/>
      <c r="NUS67" s="8"/>
      <c r="NUT67" s="8"/>
      <c r="NUU67" s="8"/>
      <c r="NUV67" s="8"/>
      <c r="NUW67" s="8"/>
      <c r="NUX67" s="8"/>
      <c r="NUY67" s="8"/>
      <c r="NUZ67" s="8"/>
      <c r="NVA67" s="8"/>
      <c r="NVB67" s="8"/>
      <c r="NVC67" s="8"/>
      <c r="NVD67" s="8"/>
      <c r="NVE67" s="8"/>
      <c r="NVF67" s="8"/>
      <c r="NVG67" s="8"/>
      <c r="NVH67" s="8"/>
      <c r="NVI67" s="8"/>
      <c r="NVJ67" s="8"/>
      <c r="NVK67" s="8"/>
      <c r="NVL67" s="8"/>
      <c r="NVM67" s="8"/>
      <c r="NVN67" s="8"/>
      <c r="NVO67" s="8"/>
      <c r="NVP67" s="8"/>
      <c r="NVQ67" s="8"/>
      <c r="NVR67" s="8"/>
      <c r="NVS67" s="8"/>
      <c r="NVT67" s="8"/>
      <c r="NVU67" s="8"/>
      <c r="NVV67" s="8"/>
      <c r="NVW67" s="8"/>
      <c r="NVX67" s="8"/>
      <c r="NVY67" s="8"/>
      <c r="NVZ67" s="8"/>
      <c r="NWA67" s="8"/>
      <c r="NWB67" s="8"/>
      <c r="NWC67" s="8"/>
      <c r="NWD67" s="8"/>
      <c r="NWE67" s="8"/>
      <c r="NWF67" s="8"/>
      <c r="NWG67" s="8"/>
      <c r="NWH67" s="8"/>
      <c r="NWI67" s="8"/>
      <c r="NWJ67" s="8"/>
      <c r="NWK67" s="8"/>
      <c r="NWL67" s="8"/>
      <c r="NWM67" s="8"/>
      <c r="NWN67" s="8"/>
      <c r="NWO67" s="8"/>
      <c r="NWP67" s="8"/>
      <c r="NWQ67" s="8"/>
      <c r="NWR67" s="8"/>
      <c r="NWS67" s="8"/>
      <c r="NWT67" s="8"/>
      <c r="NWU67" s="8"/>
      <c r="NWV67" s="8"/>
      <c r="NWW67" s="8"/>
      <c r="NWX67" s="8"/>
      <c r="NWY67" s="8"/>
      <c r="NWZ67" s="8"/>
      <c r="NXA67" s="8"/>
      <c r="NXB67" s="8"/>
      <c r="NXC67" s="8"/>
      <c r="NXD67" s="8"/>
      <c r="NXE67" s="8"/>
      <c r="NXF67" s="8"/>
      <c r="NXG67" s="8"/>
      <c r="NXH67" s="8"/>
      <c r="NXI67" s="8"/>
      <c r="NXJ67" s="8"/>
      <c r="NXK67" s="8"/>
      <c r="NXL67" s="8"/>
      <c r="NXM67" s="8"/>
      <c r="NXN67" s="8"/>
      <c r="NXO67" s="8"/>
      <c r="NXP67" s="8"/>
      <c r="NXQ67" s="8"/>
      <c r="NXR67" s="8"/>
      <c r="NXS67" s="8"/>
      <c r="NXT67" s="8"/>
      <c r="NXU67" s="8"/>
      <c r="NXV67" s="8"/>
      <c r="NXW67" s="8"/>
      <c r="NXX67" s="8"/>
      <c r="NXY67" s="8"/>
      <c r="NXZ67" s="8"/>
      <c r="NYA67" s="8"/>
      <c r="NYB67" s="8"/>
      <c r="NYC67" s="8"/>
      <c r="NYD67" s="8"/>
      <c r="NYE67" s="8"/>
      <c r="NYF67" s="8"/>
      <c r="NYG67" s="8"/>
      <c r="NYH67" s="8"/>
      <c r="NYI67" s="8"/>
      <c r="NYJ67" s="8"/>
      <c r="NYK67" s="8"/>
      <c r="NYL67" s="8"/>
      <c r="NYM67" s="8"/>
      <c r="NYN67" s="8"/>
      <c r="NYO67" s="8"/>
      <c r="NYP67" s="8"/>
      <c r="NYQ67" s="8"/>
      <c r="NYR67" s="8"/>
      <c r="NYS67" s="8"/>
      <c r="NYT67" s="8"/>
      <c r="NYU67" s="8"/>
      <c r="NYV67" s="8"/>
      <c r="NYW67" s="8"/>
      <c r="NYX67" s="8"/>
      <c r="NYY67" s="8"/>
      <c r="NYZ67" s="8"/>
      <c r="NZA67" s="8"/>
      <c r="NZB67" s="8"/>
      <c r="NZC67" s="8"/>
      <c r="NZD67" s="8"/>
      <c r="NZE67" s="8"/>
      <c r="NZF67" s="8"/>
      <c r="NZG67" s="8"/>
      <c r="NZH67" s="8"/>
      <c r="NZI67" s="8"/>
      <c r="NZJ67" s="8"/>
      <c r="NZK67" s="8"/>
      <c r="NZL67" s="8"/>
      <c r="NZM67" s="8"/>
      <c r="NZN67" s="8"/>
      <c r="NZO67" s="8"/>
      <c r="NZP67" s="8"/>
      <c r="NZQ67" s="8"/>
      <c r="NZR67" s="8"/>
      <c r="NZS67" s="8"/>
      <c r="NZT67" s="8"/>
      <c r="NZU67" s="8"/>
      <c r="NZV67" s="8"/>
      <c r="NZW67" s="8"/>
      <c r="NZX67" s="8"/>
      <c r="NZY67" s="8"/>
      <c r="NZZ67" s="8"/>
      <c r="OAA67" s="8"/>
      <c r="OAB67" s="8"/>
      <c r="OAC67" s="8"/>
      <c r="OAD67" s="8"/>
      <c r="OAE67" s="8"/>
      <c r="OAF67" s="8"/>
      <c r="OAG67" s="8"/>
      <c r="OAH67" s="8"/>
      <c r="OAI67" s="8"/>
      <c r="OAJ67" s="8"/>
      <c r="OAK67" s="8"/>
      <c r="OAL67" s="8"/>
      <c r="OAM67" s="8"/>
      <c r="OAN67" s="8"/>
      <c r="OAO67" s="8"/>
      <c r="OAP67" s="8"/>
      <c r="OAQ67" s="8"/>
      <c r="OAR67" s="8"/>
      <c r="OAS67" s="8"/>
      <c r="OAT67" s="8"/>
      <c r="OAU67" s="8"/>
      <c r="OAV67" s="8"/>
      <c r="OAW67" s="8"/>
      <c r="OAX67" s="8"/>
      <c r="OAY67" s="8"/>
      <c r="OAZ67" s="8"/>
      <c r="OBA67" s="8"/>
      <c r="OBB67" s="8"/>
      <c r="OBC67" s="8"/>
      <c r="OBD67" s="8"/>
      <c r="OBE67" s="8"/>
      <c r="OBF67" s="8"/>
      <c r="OBG67" s="8"/>
      <c r="OBH67" s="8"/>
      <c r="OBI67" s="8"/>
      <c r="OBJ67" s="8"/>
      <c r="OBK67" s="8"/>
      <c r="OBL67" s="8"/>
      <c r="OBM67" s="8"/>
      <c r="OBN67" s="8"/>
      <c r="OBO67" s="8"/>
      <c r="OBP67" s="8"/>
      <c r="OBQ67" s="8"/>
      <c r="OBR67" s="8"/>
      <c r="OBS67" s="8"/>
      <c r="OBT67" s="8"/>
      <c r="OBU67" s="8"/>
      <c r="OBV67" s="8"/>
      <c r="OBW67" s="8"/>
      <c r="OBX67" s="8"/>
      <c r="OBY67" s="8"/>
      <c r="OBZ67" s="8"/>
      <c r="OCA67" s="8"/>
      <c r="OCB67" s="8"/>
      <c r="OCC67" s="8"/>
      <c r="OCD67" s="8"/>
      <c r="OCE67" s="8"/>
      <c r="OCF67" s="8"/>
      <c r="OCG67" s="8"/>
      <c r="OCH67" s="8"/>
      <c r="OCI67" s="8"/>
      <c r="OCJ67" s="8"/>
      <c r="OCK67" s="8"/>
      <c r="OCL67" s="8"/>
      <c r="OCM67" s="8"/>
      <c r="OCN67" s="8"/>
      <c r="OCO67" s="8"/>
      <c r="OCP67" s="8"/>
      <c r="OCQ67" s="8"/>
      <c r="OCR67" s="8"/>
      <c r="OCS67" s="8"/>
      <c r="OCT67" s="8"/>
      <c r="OCU67" s="8"/>
      <c r="OCV67" s="8"/>
      <c r="OCW67" s="8"/>
      <c r="OCX67" s="8"/>
      <c r="OCY67" s="8"/>
      <c r="OCZ67" s="8"/>
      <c r="ODA67" s="8"/>
      <c r="ODB67" s="8"/>
      <c r="ODC67" s="8"/>
      <c r="ODD67" s="8"/>
      <c r="ODE67" s="8"/>
      <c r="ODF67" s="8"/>
      <c r="ODG67" s="8"/>
      <c r="ODH67" s="8"/>
      <c r="ODI67" s="8"/>
      <c r="ODJ67" s="8"/>
      <c r="ODK67" s="8"/>
      <c r="ODL67" s="8"/>
      <c r="ODM67" s="8"/>
      <c r="ODN67" s="8"/>
      <c r="ODO67" s="8"/>
      <c r="ODP67" s="8"/>
      <c r="ODQ67" s="8"/>
      <c r="ODR67" s="8"/>
      <c r="ODS67" s="8"/>
      <c r="ODT67" s="8"/>
      <c r="ODU67" s="8"/>
      <c r="ODV67" s="8"/>
      <c r="ODW67" s="8"/>
      <c r="ODX67" s="8"/>
      <c r="ODY67" s="8"/>
      <c r="ODZ67" s="8"/>
      <c r="OEA67" s="8"/>
      <c r="OEB67" s="8"/>
      <c r="OEC67" s="8"/>
      <c r="OED67" s="8"/>
      <c r="OEE67" s="8"/>
      <c r="OEF67" s="8"/>
      <c r="OEG67" s="8"/>
      <c r="OEH67" s="8"/>
      <c r="OEI67" s="8"/>
      <c r="OEJ67" s="8"/>
      <c r="OEK67" s="8"/>
      <c r="OEL67" s="8"/>
      <c r="OEM67" s="8"/>
      <c r="OEN67" s="8"/>
      <c r="OEO67" s="8"/>
      <c r="OEP67" s="8"/>
      <c r="OEQ67" s="8"/>
      <c r="OER67" s="8"/>
      <c r="OES67" s="8"/>
      <c r="OET67" s="8"/>
      <c r="OEU67" s="8"/>
      <c r="OEV67" s="8"/>
      <c r="OEW67" s="8"/>
      <c r="OEX67" s="8"/>
      <c r="OEY67" s="8"/>
      <c r="OEZ67" s="8"/>
      <c r="OFA67" s="8"/>
      <c r="OFB67" s="8"/>
      <c r="OFC67" s="8"/>
      <c r="OFD67" s="8"/>
      <c r="OFE67" s="8"/>
      <c r="OFF67" s="8"/>
      <c r="OFG67" s="8"/>
      <c r="OFH67" s="8"/>
      <c r="OFI67" s="8"/>
      <c r="OFJ67" s="8"/>
      <c r="OFK67" s="8"/>
      <c r="OFL67" s="8"/>
      <c r="OFM67" s="8"/>
      <c r="OFN67" s="8"/>
      <c r="OFO67" s="8"/>
      <c r="OFP67" s="8"/>
      <c r="OFQ67" s="8"/>
      <c r="OFR67" s="8"/>
      <c r="OFS67" s="8"/>
      <c r="OFT67" s="8"/>
      <c r="OFU67" s="8"/>
      <c r="OFV67" s="8"/>
      <c r="OFW67" s="8"/>
      <c r="OFX67" s="8"/>
      <c r="OFY67" s="8"/>
      <c r="OFZ67" s="8"/>
      <c r="OGA67" s="8"/>
      <c r="OGB67" s="8"/>
      <c r="OGC67" s="8"/>
      <c r="OGD67" s="8"/>
      <c r="OGE67" s="8"/>
      <c r="OGF67" s="8"/>
      <c r="OGG67" s="8"/>
      <c r="OGH67" s="8"/>
      <c r="OGI67" s="8"/>
      <c r="OGJ67" s="8"/>
      <c r="OGK67" s="8"/>
      <c r="OGL67" s="8"/>
      <c r="OGM67" s="8"/>
      <c r="OGN67" s="8"/>
      <c r="OGO67" s="8"/>
      <c r="OGP67" s="8"/>
      <c r="OGQ67" s="8"/>
      <c r="OGR67" s="8"/>
      <c r="OGS67" s="8"/>
      <c r="OGT67" s="8"/>
      <c r="OGU67" s="8"/>
      <c r="OGV67" s="8"/>
      <c r="OGW67" s="8"/>
      <c r="OGX67" s="8"/>
      <c r="OGY67" s="8"/>
      <c r="OGZ67" s="8"/>
      <c r="OHA67" s="8"/>
      <c r="OHB67" s="8"/>
      <c r="OHC67" s="8"/>
      <c r="OHD67" s="8"/>
      <c r="OHE67" s="8"/>
      <c r="OHF67" s="8"/>
      <c r="OHG67" s="8"/>
      <c r="OHH67" s="8"/>
      <c r="OHI67" s="8"/>
      <c r="OHJ67" s="8"/>
      <c r="OHK67" s="8"/>
      <c r="OHL67" s="8"/>
      <c r="OHM67" s="8"/>
      <c r="OHN67" s="8"/>
      <c r="OHO67" s="8"/>
      <c r="OHP67" s="8"/>
      <c r="OHQ67" s="8"/>
      <c r="OHR67" s="8"/>
      <c r="OHS67" s="8"/>
      <c r="OHT67" s="8"/>
      <c r="OHU67" s="8"/>
      <c r="OHV67" s="8"/>
      <c r="OHW67" s="8"/>
      <c r="OHX67" s="8"/>
      <c r="OHY67" s="8"/>
      <c r="OHZ67" s="8"/>
      <c r="OIA67" s="8"/>
      <c r="OIB67" s="8"/>
      <c r="OIC67" s="8"/>
      <c r="OID67" s="8"/>
      <c r="OIE67" s="8"/>
      <c r="OIF67" s="8"/>
      <c r="OIG67" s="8"/>
      <c r="OIH67" s="8"/>
      <c r="OII67" s="8"/>
      <c r="OIJ67" s="8"/>
      <c r="OIK67" s="8"/>
      <c r="OIL67" s="8"/>
      <c r="OIM67" s="8"/>
      <c r="OIN67" s="8"/>
      <c r="OIO67" s="8"/>
      <c r="OIP67" s="8"/>
      <c r="OIQ67" s="8"/>
      <c r="OIR67" s="8"/>
      <c r="OIS67" s="8"/>
      <c r="OIT67" s="8"/>
      <c r="OIU67" s="8"/>
      <c r="OIV67" s="8"/>
      <c r="OIW67" s="8"/>
      <c r="OIX67" s="8"/>
      <c r="OIY67" s="8"/>
      <c r="OIZ67" s="8"/>
      <c r="OJA67" s="8"/>
      <c r="OJB67" s="8"/>
      <c r="OJC67" s="8"/>
      <c r="OJD67" s="8"/>
      <c r="OJE67" s="8"/>
      <c r="OJF67" s="8"/>
      <c r="OJG67" s="8"/>
      <c r="OJH67" s="8"/>
      <c r="OJI67" s="8"/>
      <c r="OJJ67" s="8"/>
      <c r="OJK67" s="8"/>
      <c r="OJL67" s="8"/>
      <c r="OJM67" s="8"/>
      <c r="OJN67" s="8"/>
      <c r="OJO67" s="8"/>
      <c r="OJP67" s="8"/>
      <c r="OJQ67" s="8"/>
      <c r="OJR67" s="8"/>
      <c r="OJS67" s="8"/>
      <c r="OJT67" s="8"/>
      <c r="OJU67" s="8"/>
      <c r="OJV67" s="8"/>
      <c r="OJW67" s="8"/>
      <c r="OJX67" s="8"/>
      <c r="OJY67" s="8"/>
      <c r="OJZ67" s="8"/>
      <c r="OKA67" s="8"/>
      <c r="OKB67" s="8"/>
      <c r="OKC67" s="8"/>
      <c r="OKD67" s="8"/>
      <c r="OKE67" s="8"/>
      <c r="OKF67" s="8"/>
      <c r="OKG67" s="8"/>
      <c r="OKH67" s="8"/>
      <c r="OKI67" s="8"/>
      <c r="OKJ67" s="8"/>
      <c r="OKK67" s="8"/>
      <c r="OKL67" s="8"/>
      <c r="OKM67" s="8"/>
      <c r="OKN67" s="8"/>
      <c r="OKO67" s="8"/>
      <c r="OKP67" s="8"/>
      <c r="OKQ67" s="8"/>
      <c r="OKR67" s="8"/>
      <c r="OKS67" s="8"/>
      <c r="OKT67" s="8"/>
      <c r="OKU67" s="8"/>
      <c r="OKV67" s="8"/>
      <c r="OKW67" s="8"/>
      <c r="OKX67" s="8"/>
      <c r="OKY67" s="8"/>
      <c r="OKZ67" s="8"/>
      <c r="OLA67" s="8"/>
      <c r="OLB67" s="8"/>
      <c r="OLC67" s="8"/>
      <c r="OLD67" s="8"/>
      <c r="OLE67" s="8"/>
      <c r="OLF67" s="8"/>
      <c r="OLG67" s="8"/>
      <c r="OLH67" s="8"/>
      <c r="OLI67" s="8"/>
      <c r="OLJ67" s="8"/>
      <c r="OLK67" s="8"/>
      <c r="OLL67" s="8"/>
      <c r="OLM67" s="8"/>
      <c r="OLN67" s="8"/>
      <c r="OLO67" s="8"/>
      <c r="OLP67" s="8"/>
      <c r="OLQ67" s="8"/>
      <c r="OLR67" s="8"/>
      <c r="OLS67" s="8"/>
      <c r="OLT67" s="8"/>
      <c r="OLU67" s="8"/>
      <c r="OLV67" s="8"/>
      <c r="OLW67" s="8"/>
      <c r="OLX67" s="8"/>
      <c r="OLY67" s="8"/>
      <c r="OLZ67" s="8"/>
      <c r="OMA67" s="8"/>
      <c r="OMB67" s="8"/>
      <c r="OMC67" s="8"/>
      <c r="OMD67" s="8"/>
      <c r="OME67" s="8"/>
      <c r="OMF67" s="8"/>
      <c r="OMG67" s="8"/>
      <c r="OMH67" s="8"/>
      <c r="OMI67" s="8"/>
      <c r="OMJ67" s="8"/>
      <c r="OMK67" s="8"/>
      <c r="OML67" s="8"/>
      <c r="OMM67" s="8"/>
      <c r="OMN67" s="8"/>
      <c r="OMO67" s="8"/>
      <c r="OMP67" s="8"/>
      <c r="OMQ67" s="8"/>
      <c r="OMR67" s="8"/>
      <c r="OMS67" s="8"/>
      <c r="OMT67" s="8"/>
      <c r="OMU67" s="8"/>
      <c r="OMV67" s="8"/>
      <c r="OMW67" s="8"/>
      <c r="OMX67" s="8"/>
      <c r="OMY67" s="8"/>
      <c r="OMZ67" s="8"/>
      <c r="ONA67" s="8"/>
      <c r="ONB67" s="8"/>
      <c r="ONC67" s="8"/>
      <c r="OND67" s="8"/>
      <c r="ONE67" s="8"/>
      <c r="ONF67" s="8"/>
      <c r="ONG67" s="8"/>
      <c r="ONH67" s="8"/>
      <c r="ONI67" s="8"/>
      <c r="ONJ67" s="8"/>
      <c r="ONK67" s="8"/>
      <c r="ONL67" s="8"/>
      <c r="ONM67" s="8"/>
      <c r="ONN67" s="8"/>
      <c r="ONO67" s="8"/>
      <c r="ONP67" s="8"/>
      <c r="ONQ67" s="8"/>
      <c r="ONR67" s="8"/>
      <c r="ONS67" s="8"/>
      <c r="ONT67" s="8"/>
      <c r="ONU67" s="8"/>
      <c r="ONV67" s="8"/>
      <c r="ONW67" s="8"/>
      <c r="ONX67" s="8"/>
      <c r="ONY67" s="8"/>
      <c r="ONZ67" s="8"/>
      <c r="OOA67" s="8"/>
      <c r="OOB67" s="8"/>
      <c r="OOC67" s="8"/>
      <c r="OOD67" s="8"/>
      <c r="OOE67" s="8"/>
      <c r="OOF67" s="8"/>
      <c r="OOG67" s="8"/>
      <c r="OOH67" s="8"/>
      <c r="OOI67" s="8"/>
      <c r="OOJ67" s="8"/>
      <c r="OOK67" s="8"/>
      <c r="OOL67" s="8"/>
      <c r="OOM67" s="8"/>
      <c r="OON67" s="8"/>
      <c r="OOO67" s="8"/>
      <c r="OOP67" s="8"/>
      <c r="OOQ67" s="8"/>
      <c r="OOR67" s="8"/>
      <c r="OOS67" s="8"/>
      <c r="OOT67" s="8"/>
      <c r="OOU67" s="8"/>
      <c r="OOV67" s="8"/>
      <c r="OOW67" s="8"/>
      <c r="OOX67" s="8"/>
      <c r="OOY67" s="8"/>
      <c r="OOZ67" s="8"/>
      <c r="OPA67" s="8"/>
      <c r="OPB67" s="8"/>
      <c r="OPC67" s="8"/>
      <c r="OPD67" s="8"/>
      <c r="OPE67" s="8"/>
      <c r="OPF67" s="8"/>
      <c r="OPG67" s="8"/>
      <c r="OPH67" s="8"/>
      <c r="OPI67" s="8"/>
      <c r="OPJ67" s="8"/>
      <c r="OPK67" s="8"/>
      <c r="OPL67" s="8"/>
      <c r="OPM67" s="8"/>
      <c r="OPN67" s="8"/>
      <c r="OPO67" s="8"/>
      <c r="OPP67" s="8"/>
      <c r="OPQ67" s="8"/>
      <c r="OPR67" s="8"/>
      <c r="OPS67" s="8"/>
      <c r="OPT67" s="8"/>
      <c r="OPU67" s="8"/>
      <c r="OPV67" s="8"/>
      <c r="OPW67" s="8"/>
      <c r="OPX67" s="8"/>
      <c r="OPY67" s="8"/>
      <c r="OPZ67" s="8"/>
      <c r="OQA67" s="8"/>
      <c r="OQB67" s="8"/>
      <c r="OQC67" s="8"/>
      <c r="OQD67" s="8"/>
      <c r="OQE67" s="8"/>
      <c r="OQF67" s="8"/>
      <c r="OQG67" s="8"/>
      <c r="OQH67" s="8"/>
      <c r="OQI67" s="8"/>
      <c r="OQJ67" s="8"/>
      <c r="OQK67" s="8"/>
      <c r="OQL67" s="8"/>
      <c r="OQM67" s="8"/>
      <c r="OQN67" s="8"/>
      <c r="OQO67" s="8"/>
      <c r="OQP67" s="8"/>
      <c r="OQQ67" s="8"/>
      <c r="OQR67" s="8"/>
      <c r="OQS67" s="8"/>
      <c r="OQT67" s="8"/>
      <c r="OQU67" s="8"/>
      <c r="OQV67" s="8"/>
      <c r="OQW67" s="8"/>
      <c r="OQX67" s="8"/>
      <c r="OQY67" s="8"/>
      <c r="OQZ67" s="8"/>
      <c r="ORA67" s="8"/>
      <c r="ORB67" s="8"/>
      <c r="ORC67" s="8"/>
      <c r="ORD67" s="8"/>
      <c r="ORE67" s="8"/>
      <c r="ORF67" s="8"/>
      <c r="ORG67" s="8"/>
      <c r="ORH67" s="8"/>
      <c r="ORI67" s="8"/>
      <c r="ORJ67" s="8"/>
      <c r="ORK67" s="8"/>
      <c r="ORL67" s="8"/>
      <c r="ORM67" s="8"/>
      <c r="ORN67" s="8"/>
      <c r="ORO67" s="8"/>
      <c r="ORP67" s="8"/>
      <c r="ORQ67" s="8"/>
      <c r="ORR67" s="8"/>
      <c r="ORS67" s="8"/>
      <c r="ORT67" s="8"/>
      <c r="ORU67" s="8"/>
      <c r="ORV67" s="8"/>
      <c r="ORW67" s="8"/>
      <c r="ORX67" s="8"/>
      <c r="ORY67" s="8"/>
      <c r="ORZ67" s="8"/>
      <c r="OSA67" s="8"/>
      <c r="OSB67" s="8"/>
      <c r="OSC67" s="8"/>
      <c r="OSD67" s="8"/>
      <c r="OSE67" s="8"/>
      <c r="OSF67" s="8"/>
      <c r="OSG67" s="8"/>
      <c r="OSH67" s="8"/>
      <c r="OSI67" s="8"/>
      <c r="OSJ67" s="8"/>
      <c r="OSK67" s="8"/>
      <c r="OSL67" s="8"/>
      <c r="OSM67" s="8"/>
      <c r="OSN67" s="8"/>
      <c r="OSO67" s="8"/>
      <c r="OSP67" s="8"/>
      <c r="OSQ67" s="8"/>
      <c r="OSR67" s="8"/>
      <c r="OSS67" s="8"/>
      <c r="OST67" s="8"/>
      <c r="OSU67" s="8"/>
      <c r="OSV67" s="8"/>
      <c r="OSW67" s="8"/>
      <c r="OSX67" s="8"/>
      <c r="OSY67" s="8"/>
      <c r="OSZ67" s="8"/>
      <c r="OTA67" s="8"/>
      <c r="OTB67" s="8"/>
      <c r="OTC67" s="8"/>
      <c r="OTD67" s="8"/>
      <c r="OTE67" s="8"/>
      <c r="OTF67" s="8"/>
      <c r="OTG67" s="8"/>
      <c r="OTH67" s="8"/>
      <c r="OTI67" s="8"/>
      <c r="OTJ67" s="8"/>
      <c r="OTK67" s="8"/>
      <c r="OTL67" s="8"/>
      <c r="OTM67" s="8"/>
      <c r="OTN67" s="8"/>
      <c r="OTO67" s="8"/>
      <c r="OTP67" s="8"/>
      <c r="OTQ67" s="8"/>
      <c r="OTR67" s="8"/>
      <c r="OTS67" s="8"/>
      <c r="OTT67" s="8"/>
      <c r="OTU67" s="8"/>
      <c r="OTV67" s="8"/>
      <c r="OTW67" s="8"/>
      <c r="OTX67" s="8"/>
      <c r="OTY67" s="8"/>
      <c r="OTZ67" s="8"/>
      <c r="OUA67" s="8"/>
      <c r="OUB67" s="8"/>
      <c r="OUC67" s="8"/>
      <c r="OUD67" s="8"/>
      <c r="OUE67" s="8"/>
      <c r="OUF67" s="8"/>
      <c r="OUG67" s="8"/>
      <c r="OUH67" s="8"/>
      <c r="OUI67" s="8"/>
      <c r="OUJ67" s="8"/>
      <c r="OUK67" s="8"/>
      <c r="OUL67" s="8"/>
      <c r="OUM67" s="8"/>
      <c r="OUN67" s="8"/>
      <c r="OUO67" s="8"/>
      <c r="OUP67" s="8"/>
      <c r="OUQ67" s="8"/>
      <c r="OUR67" s="8"/>
      <c r="OUS67" s="8"/>
      <c r="OUT67" s="8"/>
      <c r="OUU67" s="8"/>
      <c r="OUV67" s="8"/>
      <c r="OUW67" s="8"/>
      <c r="OUX67" s="8"/>
      <c r="OUY67" s="8"/>
      <c r="OUZ67" s="8"/>
      <c r="OVA67" s="8"/>
      <c r="OVB67" s="8"/>
      <c r="OVC67" s="8"/>
      <c r="OVD67" s="8"/>
      <c r="OVE67" s="8"/>
      <c r="OVF67" s="8"/>
      <c r="OVG67" s="8"/>
      <c r="OVH67" s="8"/>
      <c r="OVI67" s="8"/>
      <c r="OVJ67" s="8"/>
      <c r="OVK67" s="8"/>
      <c r="OVL67" s="8"/>
      <c r="OVM67" s="8"/>
      <c r="OVN67" s="8"/>
      <c r="OVO67" s="8"/>
      <c r="OVP67" s="8"/>
      <c r="OVQ67" s="8"/>
      <c r="OVR67" s="8"/>
      <c r="OVS67" s="8"/>
      <c r="OVT67" s="8"/>
      <c r="OVU67" s="8"/>
      <c r="OVV67" s="8"/>
      <c r="OVW67" s="8"/>
      <c r="OVX67" s="8"/>
      <c r="OVY67" s="8"/>
      <c r="OVZ67" s="8"/>
      <c r="OWA67" s="8"/>
      <c r="OWB67" s="8"/>
      <c r="OWC67" s="8"/>
      <c r="OWD67" s="8"/>
      <c r="OWE67" s="8"/>
      <c r="OWF67" s="8"/>
      <c r="OWG67" s="8"/>
      <c r="OWH67" s="8"/>
      <c r="OWI67" s="8"/>
      <c r="OWJ67" s="8"/>
      <c r="OWK67" s="8"/>
      <c r="OWL67" s="8"/>
      <c r="OWM67" s="8"/>
      <c r="OWN67" s="8"/>
      <c r="OWO67" s="8"/>
      <c r="OWP67" s="8"/>
      <c r="OWQ67" s="8"/>
      <c r="OWR67" s="8"/>
      <c r="OWS67" s="8"/>
      <c r="OWT67" s="8"/>
      <c r="OWU67" s="8"/>
      <c r="OWV67" s="8"/>
      <c r="OWW67" s="8"/>
      <c r="OWX67" s="8"/>
      <c r="OWY67" s="8"/>
      <c r="OWZ67" s="8"/>
      <c r="OXA67" s="8"/>
      <c r="OXB67" s="8"/>
      <c r="OXC67" s="8"/>
      <c r="OXD67" s="8"/>
      <c r="OXE67" s="8"/>
      <c r="OXF67" s="8"/>
      <c r="OXG67" s="8"/>
      <c r="OXH67" s="8"/>
      <c r="OXI67" s="8"/>
      <c r="OXJ67" s="8"/>
      <c r="OXK67" s="8"/>
      <c r="OXL67" s="8"/>
      <c r="OXM67" s="8"/>
      <c r="OXN67" s="8"/>
      <c r="OXO67" s="8"/>
      <c r="OXP67" s="8"/>
      <c r="OXQ67" s="8"/>
      <c r="OXR67" s="8"/>
      <c r="OXS67" s="8"/>
      <c r="OXT67" s="8"/>
      <c r="OXU67" s="8"/>
      <c r="OXV67" s="8"/>
      <c r="OXW67" s="8"/>
      <c r="OXX67" s="8"/>
      <c r="OXY67" s="8"/>
      <c r="OXZ67" s="8"/>
      <c r="OYA67" s="8"/>
      <c r="OYB67" s="8"/>
      <c r="OYC67" s="8"/>
      <c r="OYD67" s="8"/>
      <c r="OYE67" s="8"/>
      <c r="OYF67" s="8"/>
      <c r="OYG67" s="8"/>
      <c r="OYH67" s="8"/>
      <c r="OYI67" s="8"/>
      <c r="OYJ67" s="8"/>
      <c r="OYK67" s="8"/>
      <c r="OYL67" s="8"/>
      <c r="OYM67" s="8"/>
      <c r="OYN67" s="8"/>
      <c r="OYO67" s="8"/>
      <c r="OYP67" s="8"/>
      <c r="OYQ67" s="8"/>
      <c r="OYR67" s="8"/>
      <c r="OYS67" s="8"/>
      <c r="OYT67" s="8"/>
      <c r="OYU67" s="8"/>
      <c r="OYV67" s="8"/>
      <c r="OYW67" s="8"/>
      <c r="OYX67" s="8"/>
      <c r="OYY67" s="8"/>
      <c r="OYZ67" s="8"/>
      <c r="OZA67" s="8"/>
      <c r="OZB67" s="8"/>
      <c r="OZC67" s="8"/>
      <c r="OZD67" s="8"/>
      <c r="OZE67" s="8"/>
      <c r="OZF67" s="8"/>
      <c r="OZG67" s="8"/>
      <c r="OZH67" s="8"/>
      <c r="OZI67" s="8"/>
      <c r="OZJ67" s="8"/>
      <c r="OZK67" s="8"/>
      <c r="OZL67" s="8"/>
      <c r="OZM67" s="8"/>
      <c r="OZN67" s="8"/>
      <c r="OZO67" s="8"/>
      <c r="OZP67" s="8"/>
      <c r="OZQ67" s="8"/>
      <c r="OZR67" s="8"/>
      <c r="OZS67" s="8"/>
      <c r="OZT67" s="8"/>
      <c r="OZU67" s="8"/>
      <c r="OZV67" s="8"/>
      <c r="OZW67" s="8"/>
      <c r="OZX67" s="8"/>
      <c r="OZY67" s="8"/>
      <c r="OZZ67" s="8"/>
      <c r="PAA67" s="8"/>
      <c r="PAB67" s="8"/>
      <c r="PAC67" s="8"/>
      <c r="PAD67" s="8"/>
      <c r="PAE67" s="8"/>
      <c r="PAF67" s="8"/>
      <c r="PAG67" s="8"/>
      <c r="PAH67" s="8"/>
      <c r="PAI67" s="8"/>
      <c r="PAJ67" s="8"/>
      <c r="PAK67" s="8"/>
      <c r="PAL67" s="8"/>
      <c r="PAM67" s="8"/>
      <c r="PAN67" s="8"/>
      <c r="PAO67" s="8"/>
      <c r="PAP67" s="8"/>
      <c r="PAQ67" s="8"/>
      <c r="PAR67" s="8"/>
      <c r="PAS67" s="8"/>
      <c r="PAT67" s="8"/>
      <c r="PAU67" s="8"/>
      <c r="PAV67" s="8"/>
      <c r="PAW67" s="8"/>
      <c r="PAX67" s="8"/>
      <c r="PAY67" s="8"/>
      <c r="PAZ67" s="8"/>
      <c r="PBA67" s="8"/>
      <c r="PBB67" s="8"/>
      <c r="PBC67" s="8"/>
      <c r="PBD67" s="8"/>
      <c r="PBE67" s="8"/>
      <c r="PBF67" s="8"/>
      <c r="PBG67" s="8"/>
      <c r="PBH67" s="8"/>
      <c r="PBI67" s="8"/>
      <c r="PBJ67" s="8"/>
      <c r="PBK67" s="8"/>
      <c r="PBL67" s="8"/>
      <c r="PBM67" s="8"/>
      <c r="PBN67" s="8"/>
      <c r="PBO67" s="8"/>
      <c r="PBP67" s="8"/>
      <c r="PBQ67" s="8"/>
      <c r="PBR67" s="8"/>
      <c r="PBS67" s="8"/>
      <c r="PBT67" s="8"/>
      <c r="PBU67" s="8"/>
      <c r="PBV67" s="8"/>
      <c r="PBW67" s="8"/>
      <c r="PBX67" s="8"/>
      <c r="PBY67" s="8"/>
      <c r="PBZ67" s="8"/>
      <c r="PCA67" s="8"/>
      <c r="PCB67" s="8"/>
      <c r="PCC67" s="8"/>
      <c r="PCD67" s="8"/>
      <c r="PCE67" s="8"/>
      <c r="PCF67" s="8"/>
      <c r="PCG67" s="8"/>
      <c r="PCH67" s="8"/>
      <c r="PCI67" s="8"/>
      <c r="PCJ67" s="8"/>
      <c r="PCK67" s="8"/>
      <c r="PCL67" s="8"/>
      <c r="PCM67" s="8"/>
      <c r="PCN67" s="8"/>
      <c r="PCO67" s="8"/>
      <c r="PCP67" s="8"/>
      <c r="PCQ67" s="8"/>
      <c r="PCR67" s="8"/>
      <c r="PCS67" s="8"/>
      <c r="PCT67" s="8"/>
      <c r="PCU67" s="8"/>
      <c r="PCV67" s="8"/>
      <c r="PCW67" s="8"/>
      <c r="PCX67" s="8"/>
      <c r="PCY67" s="8"/>
      <c r="PCZ67" s="8"/>
      <c r="PDA67" s="8"/>
      <c r="PDB67" s="8"/>
      <c r="PDC67" s="8"/>
      <c r="PDD67" s="8"/>
      <c r="PDE67" s="8"/>
      <c r="PDF67" s="8"/>
      <c r="PDG67" s="8"/>
      <c r="PDH67" s="8"/>
      <c r="PDI67" s="8"/>
      <c r="PDJ67" s="8"/>
      <c r="PDK67" s="8"/>
      <c r="PDL67" s="8"/>
      <c r="PDM67" s="8"/>
      <c r="PDN67" s="8"/>
      <c r="PDO67" s="8"/>
      <c r="PDP67" s="8"/>
      <c r="PDQ67" s="8"/>
      <c r="PDR67" s="8"/>
      <c r="PDS67" s="8"/>
      <c r="PDT67" s="8"/>
      <c r="PDU67" s="8"/>
      <c r="PDV67" s="8"/>
      <c r="PDW67" s="8"/>
      <c r="PDX67" s="8"/>
      <c r="PDY67" s="8"/>
      <c r="PDZ67" s="8"/>
      <c r="PEA67" s="8"/>
      <c r="PEB67" s="8"/>
      <c r="PEC67" s="8"/>
      <c r="PED67" s="8"/>
      <c r="PEE67" s="8"/>
      <c r="PEF67" s="8"/>
      <c r="PEG67" s="8"/>
      <c r="PEH67" s="8"/>
      <c r="PEI67" s="8"/>
      <c r="PEJ67" s="8"/>
      <c r="PEK67" s="8"/>
      <c r="PEL67" s="8"/>
      <c r="PEM67" s="8"/>
      <c r="PEN67" s="8"/>
      <c r="PEO67" s="8"/>
      <c r="PEP67" s="8"/>
      <c r="PEQ67" s="8"/>
      <c r="PER67" s="8"/>
      <c r="PES67" s="8"/>
      <c r="PET67" s="8"/>
      <c r="PEU67" s="8"/>
      <c r="PEV67" s="8"/>
      <c r="PEW67" s="8"/>
      <c r="PEX67" s="8"/>
      <c r="PEY67" s="8"/>
      <c r="PEZ67" s="8"/>
      <c r="PFA67" s="8"/>
      <c r="PFB67" s="8"/>
      <c r="PFC67" s="8"/>
      <c r="PFD67" s="8"/>
      <c r="PFE67" s="8"/>
      <c r="PFF67" s="8"/>
      <c r="PFG67" s="8"/>
      <c r="PFH67" s="8"/>
      <c r="PFI67" s="8"/>
      <c r="PFJ67" s="8"/>
      <c r="PFK67" s="8"/>
      <c r="PFL67" s="8"/>
      <c r="PFM67" s="8"/>
      <c r="PFN67" s="8"/>
      <c r="PFO67" s="8"/>
      <c r="PFP67" s="8"/>
      <c r="PFQ67" s="8"/>
      <c r="PFR67" s="8"/>
      <c r="PFS67" s="8"/>
      <c r="PFT67" s="8"/>
      <c r="PFU67" s="8"/>
      <c r="PFV67" s="8"/>
      <c r="PFW67" s="8"/>
      <c r="PFX67" s="8"/>
      <c r="PFY67" s="8"/>
      <c r="PFZ67" s="8"/>
      <c r="PGA67" s="8"/>
      <c r="PGB67" s="8"/>
      <c r="PGC67" s="8"/>
      <c r="PGD67" s="8"/>
      <c r="PGE67" s="8"/>
      <c r="PGF67" s="8"/>
      <c r="PGG67" s="8"/>
      <c r="PGH67" s="8"/>
      <c r="PGI67" s="8"/>
      <c r="PGJ67" s="8"/>
      <c r="PGK67" s="8"/>
      <c r="PGL67" s="8"/>
      <c r="PGM67" s="8"/>
      <c r="PGN67" s="8"/>
      <c r="PGO67" s="8"/>
      <c r="PGP67" s="8"/>
      <c r="PGQ67" s="8"/>
      <c r="PGR67" s="8"/>
      <c r="PGS67" s="8"/>
      <c r="PGT67" s="8"/>
      <c r="PGU67" s="8"/>
      <c r="PGV67" s="8"/>
      <c r="PGW67" s="8"/>
      <c r="PGX67" s="8"/>
      <c r="PGY67" s="8"/>
      <c r="PGZ67" s="8"/>
      <c r="PHA67" s="8"/>
      <c r="PHB67" s="8"/>
      <c r="PHC67" s="8"/>
      <c r="PHD67" s="8"/>
      <c r="PHE67" s="8"/>
      <c r="PHF67" s="8"/>
      <c r="PHG67" s="8"/>
      <c r="PHH67" s="8"/>
      <c r="PHI67" s="8"/>
      <c r="PHJ67" s="8"/>
      <c r="PHK67" s="8"/>
      <c r="PHL67" s="8"/>
      <c r="PHM67" s="8"/>
      <c r="PHN67" s="8"/>
      <c r="PHO67" s="8"/>
      <c r="PHP67" s="8"/>
      <c r="PHQ67" s="8"/>
      <c r="PHR67" s="8"/>
      <c r="PHS67" s="8"/>
      <c r="PHT67" s="8"/>
      <c r="PHU67" s="8"/>
      <c r="PHV67" s="8"/>
      <c r="PHW67" s="8"/>
      <c r="PHX67" s="8"/>
      <c r="PHY67" s="8"/>
      <c r="PHZ67" s="8"/>
      <c r="PIA67" s="8"/>
      <c r="PIB67" s="8"/>
      <c r="PIC67" s="8"/>
      <c r="PID67" s="8"/>
      <c r="PIE67" s="8"/>
      <c r="PIF67" s="8"/>
      <c r="PIG67" s="8"/>
      <c r="PIH67" s="8"/>
      <c r="PII67" s="8"/>
      <c r="PIJ67" s="8"/>
      <c r="PIK67" s="8"/>
      <c r="PIL67" s="8"/>
      <c r="PIM67" s="8"/>
      <c r="PIN67" s="8"/>
      <c r="PIO67" s="8"/>
      <c r="PIP67" s="8"/>
      <c r="PIQ67" s="8"/>
      <c r="PIR67" s="8"/>
      <c r="PIS67" s="8"/>
      <c r="PIT67" s="8"/>
      <c r="PIU67" s="8"/>
      <c r="PIV67" s="8"/>
      <c r="PIW67" s="8"/>
      <c r="PIX67" s="8"/>
      <c r="PIY67" s="8"/>
      <c r="PIZ67" s="8"/>
      <c r="PJA67" s="8"/>
      <c r="PJB67" s="8"/>
      <c r="PJC67" s="8"/>
      <c r="PJD67" s="8"/>
      <c r="PJE67" s="8"/>
      <c r="PJF67" s="8"/>
      <c r="PJG67" s="8"/>
      <c r="PJH67" s="8"/>
      <c r="PJI67" s="8"/>
      <c r="PJJ67" s="8"/>
      <c r="PJK67" s="8"/>
      <c r="PJL67" s="8"/>
      <c r="PJM67" s="8"/>
      <c r="PJN67" s="8"/>
      <c r="PJO67" s="8"/>
      <c r="PJP67" s="8"/>
      <c r="PJQ67" s="8"/>
      <c r="PJR67" s="8"/>
      <c r="PJS67" s="8"/>
      <c r="PJT67" s="8"/>
      <c r="PJU67" s="8"/>
      <c r="PJV67" s="8"/>
      <c r="PJW67" s="8"/>
      <c r="PJX67" s="8"/>
      <c r="PJY67" s="8"/>
      <c r="PJZ67" s="8"/>
      <c r="PKA67" s="8"/>
      <c r="PKB67" s="8"/>
      <c r="PKC67" s="8"/>
      <c r="PKD67" s="8"/>
      <c r="PKE67" s="8"/>
      <c r="PKF67" s="8"/>
      <c r="PKG67" s="8"/>
      <c r="PKH67" s="8"/>
      <c r="PKI67" s="8"/>
      <c r="PKJ67" s="8"/>
      <c r="PKK67" s="8"/>
      <c r="PKL67" s="8"/>
      <c r="PKM67" s="8"/>
      <c r="PKN67" s="8"/>
      <c r="PKO67" s="8"/>
      <c r="PKP67" s="8"/>
      <c r="PKQ67" s="8"/>
      <c r="PKR67" s="8"/>
      <c r="PKS67" s="8"/>
      <c r="PKT67" s="8"/>
      <c r="PKU67" s="8"/>
      <c r="PKV67" s="8"/>
      <c r="PKW67" s="8"/>
      <c r="PKX67" s="8"/>
      <c r="PKY67" s="8"/>
      <c r="PKZ67" s="8"/>
      <c r="PLA67" s="8"/>
      <c r="PLB67" s="8"/>
      <c r="PLC67" s="8"/>
      <c r="PLD67" s="8"/>
      <c r="PLE67" s="8"/>
      <c r="PLF67" s="8"/>
      <c r="PLG67" s="8"/>
      <c r="PLH67" s="8"/>
      <c r="PLI67" s="8"/>
      <c r="PLJ67" s="8"/>
      <c r="PLK67" s="8"/>
      <c r="PLL67" s="8"/>
      <c r="PLM67" s="8"/>
      <c r="PLN67" s="8"/>
      <c r="PLO67" s="8"/>
      <c r="PLP67" s="8"/>
      <c r="PLQ67" s="8"/>
      <c r="PLR67" s="8"/>
      <c r="PLS67" s="8"/>
      <c r="PLT67" s="8"/>
      <c r="PLU67" s="8"/>
      <c r="PLV67" s="8"/>
      <c r="PLW67" s="8"/>
      <c r="PLX67" s="8"/>
      <c r="PLY67" s="8"/>
      <c r="PLZ67" s="8"/>
      <c r="PMA67" s="8"/>
      <c r="PMB67" s="8"/>
      <c r="PMC67" s="8"/>
      <c r="PMD67" s="8"/>
      <c r="PME67" s="8"/>
      <c r="PMF67" s="8"/>
      <c r="PMG67" s="8"/>
      <c r="PMH67" s="8"/>
      <c r="PMI67" s="8"/>
      <c r="PMJ67" s="8"/>
      <c r="PMK67" s="8"/>
      <c r="PML67" s="8"/>
      <c r="PMM67" s="8"/>
      <c r="PMN67" s="8"/>
      <c r="PMO67" s="8"/>
      <c r="PMP67" s="8"/>
      <c r="PMQ67" s="8"/>
      <c r="PMR67" s="8"/>
      <c r="PMS67" s="8"/>
      <c r="PMT67" s="8"/>
      <c r="PMU67" s="8"/>
      <c r="PMV67" s="8"/>
      <c r="PMW67" s="8"/>
      <c r="PMX67" s="8"/>
      <c r="PMY67" s="8"/>
      <c r="PMZ67" s="8"/>
      <c r="PNA67" s="8"/>
      <c r="PNB67" s="8"/>
      <c r="PNC67" s="8"/>
      <c r="PND67" s="8"/>
      <c r="PNE67" s="8"/>
      <c r="PNF67" s="8"/>
      <c r="PNG67" s="8"/>
      <c r="PNH67" s="8"/>
      <c r="PNI67" s="8"/>
      <c r="PNJ67" s="8"/>
      <c r="PNK67" s="8"/>
      <c r="PNL67" s="8"/>
      <c r="PNM67" s="8"/>
      <c r="PNN67" s="8"/>
      <c r="PNO67" s="8"/>
      <c r="PNP67" s="8"/>
      <c r="PNQ67" s="8"/>
      <c r="PNR67" s="8"/>
      <c r="PNS67" s="8"/>
      <c r="PNT67" s="8"/>
      <c r="PNU67" s="8"/>
      <c r="PNV67" s="8"/>
      <c r="PNW67" s="8"/>
      <c r="PNX67" s="8"/>
      <c r="PNY67" s="8"/>
      <c r="PNZ67" s="8"/>
      <c r="POA67" s="8"/>
      <c r="POB67" s="8"/>
      <c r="POC67" s="8"/>
      <c r="POD67" s="8"/>
      <c r="POE67" s="8"/>
      <c r="POF67" s="8"/>
      <c r="POG67" s="8"/>
      <c r="POH67" s="8"/>
      <c r="POI67" s="8"/>
      <c r="POJ67" s="8"/>
      <c r="POK67" s="8"/>
      <c r="POL67" s="8"/>
      <c r="POM67" s="8"/>
      <c r="PON67" s="8"/>
      <c r="POO67" s="8"/>
      <c r="POP67" s="8"/>
      <c r="POQ67" s="8"/>
      <c r="POR67" s="8"/>
      <c r="POS67" s="8"/>
      <c r="POT67" s="8"/>
      <c r="POU67" s="8"/>
      <c r="POV67" s="8"/>
      <c r="POW67" s="8"/>
      <c r="POX67" s="8"/>
      <c r="POY67" s="8"/>
      <c r="POZ67" s="8"/>
      <c r="PPA67" s="8"/>
      <c r="PPB67" s="8"/>
      <c r="PPC67" s="8"/>
      <c r="PPD67" s="8"/>
      <c r="PPE67" s="8"/>
      <c r="PPF67" s="8"/>
      <c r="PPG67" s="8"/>
      <c r="PPH67" s="8"/>
      <c r="PPI67" s="8"/>
      <c r="PPJ67" s="8"/>
      <c r="PPK67" s="8"/>
      <c r="PPL67" s="8"/>
      <c r="PPM67" s="8"/>
      <c r="PPN67" s="8"/>
      <c r="PPO67" s="8"/>
      <c r="PPP67" s="8"/>
      <c r="PPQ67" s="8"/>
      <c r="PPR67" s="8"/>
      <c r="PPS67" s="8"/>
      <c r="PPT67" s="8"/>
      <c r="PPU67" s="8"/>
      <c r="PPV67" s="8"/>
      <c r="PPW67" s="8"/>
      <c r="PPX67" s="8"/>
      <c r="PPY67" s="8"/>
      <c r="PPZ67" s="8"/>
      <c r="PQA67" s="8"/>
      <c r="PQB67" s="8"/>
      <c r="PQC67" s="8"/>
      <c r="PQD67" s="8"/>
      <c r="PQE67" s="8"/>
      <c r="PQF67" s="8"/>
      <c r="PQG67" s="8"/>
      <c r="PQH67" s="8"/>
      <c r="PQI67" s="8"/>
      <c r="PQJ67" s="8"/>
      <c r="PQK67" s="8"/>
      <c r="PQL67" s="8"/>
      <c r="PQM67" s="8"/>
      <c r="PQN67" s="8"/>
      <c r="PQO67" s="8"/>
      <c r="PQP67" s="8"/>
      <c r="PQQ67" s="8"/>
      <c r="PQR67" s="8"/>
      <c r="PQS67" s="8"/>
      <c r="PQT67" s="8"/>
      <c r="PQU67" s="8"/>
      <c r="PQV67" s="8"/>
      <c r="PQW67" s="8"/>
      <c r="PQX67" s="8"/>
      <c r="PQY67" s="8"/>
      <c r="PQZ67" s="8"/>
      <c r="PRA67" s="8"/>
      <c r="PRB67" s="8"/>
      <c r="PRC67" s="8"/>
      <c r="PRD67" s="8"/>
      <c r="PRE67" s="8"/>
      <c r="PRF67" s="8"/>
      <c r="PRG67" s="8"/>
      <c r="PRH67" s="8"/>
      <c r="PRI67" s="8"/>
      <c r="PRJ67" s="8"/>
      <c r="PRK67" s="8"/>
      <c r="PRL67" s="8"/>
      <c r="PRM67" s="8"/>
      <c r="PRN67" s="8"/>
      <c r="PRO67" s="8"/>
      <c r="PRP67" s="8"/>
      <c r="PRQ67" s="8"/>
      <c r="PRR67" s="8"/>
      <c r="PRS67" s="8"/>
      <c r="PRT67" s="8"/>
      <c r="PRU67" s="8"/>
      <c r="PRV67" s="8"/>
      <c r="PRW67" s="8"/>
      <c r="PRX67" s="8"/>
      <c r="PRY67" s="8"/>
      <c r="PRZ67" s="8"/>
      <c r="PSA67" s="8"/>
      <c r="PSB67" s="8"/>
      <c r="PSC67" s="8"/>
      <c r="PSD67" s="8"/>
      <c r="PSE67" s="8"/>
      <c r="PSF67" s="8"/>
      <c r="PSG67" s="8"/>
      <c r="PSH67" s="8"/>
      <c r="PSI67" s="8"/>
      <c r="PSJ67" s="8"/>
      <c r="PSK67" s="8"/>
      <c r="PSL67" s="8"/>
      <c r="PSM67" s="8"/>
      <c r="PSN67" s="8"/>
      <c r="PSO67" s="8"/>
      <c r="PSP67" s="8"/>
      <c r="PSQ67" s="8"/>
      <c r="PSR67" s="8"/>
      <c r="PSS67" s="8"/>
      <c r="PST67" s="8"/>
      <c r="PSU67" s="8"/>
      <c r="PSV67" s="8"/>
      <c r="PSW67" s="8"/>
      <c r="PSX67" s="8"/>
      <c r="PSY67" s="8"/>
      <c r="PSZ67" s="8"/>
      <c r="PTA67" s="8"/>
      <c r="PTB67" s="8"/>
      <c r="PTC67" s="8"/>
      <c r="PTD67" s="8"/>
      <c r="PTE67" s="8"/>
      <c r="PTF67" s="8"/>
      <c r="PTG67" s="8"/>
      <c r="PTH67" s="8"/>
      <c r="PTI67" s="8"/>
      <c r="PTJ67" s="8"/>
      <c r="PTK67" s="8"/>
      <c r="PTL67" s="8"/>
      <c r="PTM67" s="8"/>
      <c r="PTN67" s="8"/>
      <c r="PTO67" s="8"/>
      <c r="PTP67" s="8"/>
      <c r="PTQ67" s="8"/>
      <c r="PTR67" s="8"/>
      <c r="PTS67" s="8"/>
      <c r="PTT67" s="8"/>
      <c r="PTU67" s="8"/>
      <c r="PTV67" s="8"/>
      <c r="PTW67" s="8"/>
      <c r="PTX67" s="8"/>
      <c r="PTY67" s="8"/>
      <c r="PTZ67" s="8"/>
      <c r="PUA67" s="8"/>
      <c r="PUB67" s="8"/>
      <c r="PUC67" s="8"/>
      <c r="PUD67" s="8"/>
      <c r="PUE67" s="8"/>
      <c r="PUF67" s="8"/>
      <c r="PUG67" s="8"/>
      <c r="PUH67" s="8"/>
      <c r="PUI67" s="8"/>
      <c r="PUJ67" s="8"/>
      <c r="PUK67" s="8"/>
      <c r="PUL67" s="8"/>
      <c r="PUM67" s="8"/>
      <c r="PUN67" s="8"/>
      <c r="PUO67" s="8"/>
      <c r="PUP67" s="8"/>
      <c r="PUQ67" s="8"/>
      <c r="PUR67" s="8"/>
      <c r="PUS67" s="8"/>
      <c r="PUT67" s="8"/>
      <c r="PUU67" s="8"/>
      <c r="PUV67" s="8"/>
      <c r="PUW67" s="8"/>
      <c r="PUX67" s="8"/>
      <c r="PUY67" s="8"/>
      <c r="PUZ67" s="8"/>
      <c r="PVA67" s="8"/>
      <c r="PVB67" s="8"/>
      <c r="PVC67" s="8"/>
      <c r="PVD67" s="8"/>
      <c r="PVE67" s="8"/>
      <c r="PVF67" s="8"/>
      <c r="PVG67" s="8"/>
      <c r="PVH67" s="8"/>
      <c r="PVI67" s="8"/>
      <c r="PVJ67" s="8"/>
      <c r="PVK67" s="8"/>
      <c r="PVL67" s="8"/>
      <c r="PVM67" s="8"/>
      <c r="PVN67" s="8"/>
      <c r="PVO67" s="8"/>
      <c r="PVP67" s="8"/>
      <c r="PVQ67" s="8"/>
      <c r="PVR67" s="8"/>
      <c r="PVS67" s="8"/>
      <c r="PVT67" s="8"/>
      <c r="PVU67" s="8"/>
      <c r="PVV67" s="8"/>
      <c r="PVW67" s="8"/>
      <c r="PVX67" s="8"/>
      <c r="PVY67" s="8"/>
      <c r="PVZ67" s="8"/>
      <c r="PWA67" s="8"/>
      <c r="PWB67" s="8"/>
      <c r="PWC67" s="8"/>
      <c r="PWD67" s="8"/>
      <c r="PWE67" s="8"/>
      <c r="PWF67" s="8"/>
      <c r="PWG67" s="8"/>
      <c r="PWH67" s="8"/>
      <c r="PWI67" s="8"/>
      <c r="PWJ67" s="8"/>
      <c r="PWK67" s="8"/>
      <c r="PWL67" s="8"/>
      <c r="PWM67" s="8"/>
      <c r="PWN67" s="8"/>
      <c r="PWO67" s="8"/>
      <c r="PWP67" s="8"/>
      <c r="PWQ67" s="8"/>
      <c r="PWR67" s="8"/>
      <c r="PWS67" s="8"/>
      <c r="PWT67" s="8"/>
      <c r="PWU67" s="8"/>
      <c r="PWV67" s="8"/>
      <c r="PWW67" s="8"/>
      <c r="PWX67" s="8"/>
      <c r="PWY67" s="8"/>
      <c r="PWZ67" s="8"/>
      <c r="PXA67" s="8"/>
      <c r="PXB67" s="8"/>
      <c r="PXC67" s="8"/>
      <c r="PXD67" s="8"/>
      <c r="PXE67" s="8"/>
      <c r="PXF67" s="8"/>
      <c r="PXG67" s="8"/>
      <c r="PXH67" s="8"/>
      <c r="PXI67" s="8"/>
      <c r="PXJ67" s="8"/>
      <c r="PXK67" s="8"/>
      <c r="PXL67" s="8"/>
      <c r="PXM67" s="8"/>
      <c r="PXN67" s="8"/>
      <c r="PXO67" s="8"/>
      <c r="PXP67" s="8"/>
      <c r="PXQ67" s="8"/>
      <c r="PXR67" s="8"/>
      <c r="PXS67" s="8"/>
      <c r="PXT67" s="8"/>
      <c r="PXU67" s="8"/>
      <c r="PXV67" s="8"/>
      <c r="PXW67" s="8"/>
      <c r="PXX67" s="8"/>
      <c r="PXY67" s="8"/>
      <c r="PXZ67" s="8"/>
      <c r="PYA67" s="8"/>
      <c r="PYB67" s="8"/>
      <c r="PYC67" s="8"/>
      <c r="PYD67" s="8"/>
      <c r="PYE67" s="8"/>
      <c r="PYF67" s="8"/>
      <c r="PYG67" s="8"/>
      <c r="PYH67" s="8"/>
      <c r="PYI67" s="8"/>
      <c r="PYJ67" s="8"/>
      <c r="PYK67" s="8"/>
      <c r="PYL67" s="8"/>
      <c r="PYM67" s="8"/>
      <c r="PYN67" s="8"/>
      <c r="PYO67" s="8"/>
      <c r="PYP67" s="8"/>
      <c r="PYQ67" s="8"/>
      <c r="PYR67" s="8"/>
      <c r="PYS67" s="8"/>
      <c r="PYT67" s="8"/>
      <c r="PYU67" s="8"/>
      <c r="PYV67" s="8"/>
      <c r="PYW67" s="8"/>
      <c r="PYX67" s="8"/>
      <c r="PYY67" s="8"/>
      <c r="PYZ67" s="8"/>
      <c r="PZA67" s="8"/>
      <c r="PZB67" s="8"/>
      <c r="PZC67" s="8"/>
      <c r="PZD67" s="8"/>
      <c r="PZE67" s="8"/>
      <c r="PZF67" s="8"/>
      <c r="PZG67" s="8"/>
      <c r="PZH67" s="8"/>
      <c r="PZI67" s="8"/>
      <c r="PZJ67" s="8"/>
      <c r="PZK67" s="8"/>
      <c r="PZL67" s="8"/>
      <c r="PZM67" s="8"/>
      <c r="PZN67" s="8"/>
      <c r="PZO67" s="8"/>
      <c r="PZP67" s="8"/>
      <c r="PZQ67" s="8"/>
      <c r="PZR67" s="8"/>
      <c r="PZS67" s="8"/>
      <c r="PZT67" s="8"/>
      <c r="PZU67" s="8"/>
      <c r="PZV67" s="8"/>
      <c r="PZW67" s="8"/>
      <c r="PZX67" s="8"/>
      <c r="PZY67" s="8"/>
      <c r="PZZ67" s="8"/>
      <c r="QAA67" s="8"/>
      <c r="QAB67" s="8"/>
      <c r="QAC67" s="8"/>
      <c r="QAD67" s="8"/>
      <c r="QAE67" s="8"/>
      <c r="QAF67" s="8"/>
      <c r="QAG67" s="8"/>
      <c r="QAH67" s="8"/>
      <c r="QAI67" s="8"/>
      <c r="QAJ67" s="8"/>
      <c r="QAK67" s="8"/>
      <c r="QAL67" s="8"/>
      <c r="QAM67" s="8"/>
      <c r="QAN67" s="8"/>
      <c r="QAO67" s="8"/>
      <c r="QAP67" s="8"/>
      <c r="QAQ67" s="8"/>
      <c r="QAR67" s="8"/>
      <c r="QAS67" s="8"/>
      <c r="QAT67" s="8"/>
      <c r="QAU67" s="8"/>
      <c r="QAV67" s="8"/>
      <c r="QAW67" s="8"/>
      <c r="QAX67" s="8"/>
      <c r="QAY67" s="8"/>
      <c r="QAZ67" s="8"/>
      <c r="QBA67" s="8"/>
      <c r="QBB67" s="8"/>
      <c r="QBC67" s="8"/>
      <c r="QBD67" s="8"/>
      <c r="QBE67" s="8"/>
      <c r="QBF67" s="8"/>
      <c r="QBG67" s="8"/>
      <c r="QBH67" s="8"/>
      <c r="QBI67" s="8"/>
      <c r="QBJ67" s="8"/>
      <c r="QBK67" s="8"/>
      <c r="QBL67" s="8"/>
      <c r="QBM67" s="8"/>
      <c r="QBN67" s="8"/>
      <c r="QBO67" s="8"/>
      <c r="QBP67" s="8"/>
      <c r="QBQ67" s="8"/>
      <c r="QBR67" s="8"/>
      <c r="QBS67" s="8"/>
      <c r="QBT67" s="8"/>
      <c r="QBU67" s="8"/>
      <c r="QBV67" s="8"/>
      <c r="QBW67" s="8"/>
      <c r="QBX67" s="8"/>
      <c r="QBY67" s="8"/>
      <c r="QBZ67" s="8"/>
      <c r="QCA67" s="8"/>
      <c r="QCB67" s="8"/>
      <c r="QCC67" s="8"/>
      <c r="QCD67" s="8"/>
      <c r="QCE67" s="8"/>
      <c r="QCF67" s="8"/>
      <c r="QCG67" s="8"/>
      <c r="QCH67" s="8"/>
      <c r="QCI67" s="8"/>
      <c r="QCJ67" s="8"/>
      <c r="QCK67" s="8"/>
      <c r="QCL67" s="8"/>
      <c r="QCM67" s="8"/>
      <c r="QCN67" s="8"/>
      <c r="QCO67" s="8"/>
      <c r="QCP67" s="8"/>
      <c r="QCQ67" s="8"/>
      <c r="QCR67" s="8"/>
      <c r="QCS67" s="8"/>
      <c r="QCT67" s="8"/>
      <c r="QCU67" s="8"/>
      <c r="QCV67" s="8"/>
      <c r="QCW67" s="8"/>
      <c r="QCX67" s="8"/>
      <c r="QCY67" s="8"/>
      <c r="QCZ67" s="8"/>
      <c r="QDA67" s="8"/>
      <c r="QDB67" s="8"/>
      <c r="QDC67" s="8"/>
      <c r="QDD67" s="8"/>
      <c r="QDE67" s="8"/>
      <c r="QDF67" s="8"/>
      <c r="QDG67" s="8"/>
      <c r="QDH67" s="8"/>
      <c r="QDI67" s="8"/>
      <c r="QDJ67" s="8"/>
      <c r="QDK67" s="8"/>
      <c r="QDL67" s="8"/>
      <c r="QDM67" s="8"/>
      <c r="QDN67" s="8"/>
      <c r="QDO67" s="8"/>
      <c r="QDP67" s="8"/>
      <c r="QDQ67" s="8"/>
      <c r="QDR67" s="8"/>
      <c r="QDS67" s="8"/>
      <c r="QDT67" s="8"/>
      <c r="QDU67" s="8"/>
      <c r="QDV67" s="8"/>
      <c r="QDW67" s="8"/>
      <c r="QDX67" s="8"/>
      <c r="QDY67" s="8"/>
      <c r="QDZ67" s="8"/>
      <c r="QEA67" s="8"/>
      <c r="QEB67" s="8"/>
      <c r="QEC67" s="8"/>
      <c r="QED67" s="8"/>
      <c r="QEE67" s="8"/>
      <c r="QEF67" s="8"/>
      <c r="QEG67" s="8"/>
      <c r="QEH67" s="8"/>
      <c r="QEI67" s="8"/>
      <c r="QEJ67" s="8"/>
      <c r="QEK67" s="8"/>
      <c r="QEL67" s="8"/>
      <c r="QEM67" s="8"/>
      <c r="QEN67" s="8"/>
      <c r="QEO67" s="8"/>
      <c r="QEP67" s="8"/>
      <c r="QEQ67" s="8"/>
      <c r="QER67" s="8"/>
      <c r="QES67" s="8"/>
      <c r="QET67" s="8"/>
      <c r="QEU67" s="8"/>
      <c r="QEV67" s="8"/>
      <c r="QEW67" s="8"/>
      <c r="QEX67" s="8"/>
      <c r="QEY67" s="8"/>
      <c r="QEZ67" s="8"/>
      <c r="QFA67" s="8"/>
      <c r="QFB67" s="8"/>
      <c r="QFC67" s="8"/>
      <c r="QFD67" s="8"/>
      <c r="QFE67" s="8"/>
      <c r="QFF67" s="8"/>
      <c r="QFG67" s="8"/>
      <c r="QFH67" s="8"/>
      <c r="QFI67" s="8"/>
      <c r="QFJ67" s="8"/>
      <c r="QFK67" s="8"/>
      <c r="QFL67" s="8"/>
      <c r="QFM67" s="8"/>
      <c r="QFN67" s="8"/>
      <c r="QFO67" s="8"/>
      <c r="QFP67" s="8"/>
      <c r="QFQ67" s="8"/>
      <c r="QFR67" s="8"/>
      <c r="QFS67" s="8"/>
      <c r="QFT67" s="8"/>
      <c r="QFU67" s="8"/>
      <c r="QFV67" s="8"/>
      <c r="QFW67" s="8"/>
      <c r="QFX67" s="8"/>
      <c r="QFY67" s="8"/>
      <c r="QFZ67" s="8"/>
      <c r="QGA67" s="8"/>
      <c r="QGB67" s="8"/>
      <c r="QGC67" s="8"/>
      <c r="QGD67" s="8"/>
      <c r="QGE67" s="8"/>
      <c r="QGF67" s="8"/>
      <c r="QGG67" s="8"/>
      <c r="QGH67" s="8"/>
      <c r="QGI67" s="8"/>
      <c r="QGJ67" s="8"/>
      <c r="QGK67" s="8"/>
      <c r="QGL67" s="8"/>
      <c r="QGM67" s="8"/>
      <c r="QGN67" s="8"/>
      <c r="QGO67" s="8"/>
      <c r="QGP67" s="8"/>
      <c r="QGQ67" s="8"/>
      <c r="QGR67" s="8"/>
      <c r="QGS67" s="8"/>
      <c r="QGT67" s="8"/>
      <c r="QGU67" s="8"/>
      <c r="QGV67" s="8"/>
      <c r="QGW67" s="8"/>
      <c r="QGX67" s="8"/>
      <c r="QGY67" s="8"/>
      <c r="QGZ67" s="8"/>
      <c r="QHA67" s="8"/>
      <c r="QHB67" s="8"/>
      <c r="QHC67" s="8"/>
      <c r="QHD67" s="8"/>
      <c r="QHE67" s="8"/>
      <c r="QHF67" s="8"/>
      <c r="QHG67" s="8"/>
      <c r="QHH67" s="8"/>
      <c r="QHI67" s="8"/>
      <c r="QHJ67" s="8"/>
      <c r="QHK67" s="8"/>
      <c r="QHL67" s="8"/>
      <c r="QHM67" s="8"/>
      <c r="QHN67" s="8"/>
      <c r="QHO67" s="8"/>
      <c r="QHP67" s="8"/>
      <c r="QHQ67" s="8"/>
      <c r="QHR67" s="8"/>
      <c r="QHS67" s="8"/>
      <c r="QHT67" s="8"/>
      <c r="QHU67" s="8"/>
      <c r="QHV67" s="8"/>
      <c r="QHW67" s="8"/>
      <c r="QHX67" s="8"/>
      <c r="QHY67" s="8"/>
      <c r="QHZ67" s="8"/>
      <c r="QIA67" s="8"/>
      <c r="QIB67" s="8"/>
      <c r="QIC67" s="8"/>
      <c r="QID67" s="8"/>
      <c r="QIE67" s="8"/>
      <c r="QIF67" s="8"/>
      <c r="QIG67" s="8"/>
      <c r="QIH67" s="8"/>
      <c r="QII67" s="8"/>
      <c r="QIJ67" s="8"/>
      <c r="QIK67" s="8"/>
      <c r="QIL67" s="8"/>
      <c r="QIM67" s="8"/>
      <c r="QIN67" s="8"/>
      <c r="QIO67" s="8"/>
      <c r="QIP67" s="8"/>
      <c r="QIQ67" s="8"/>
      <c r="QIR67" s="8"/>
      <c r="QIS67" s="8"/>
      <c r="QIT67" s="8"/>
      <c r="QIU67" s="8"/>
      <c r="QIV67" s="8"/>
      <c r="QIW67" s="8"/>
      <c r="QIX67" s="8"/>
      <c r="QIY67" s="8"/>
      <c r="QIZ67" s="8"/>
      <c r="QJA67" s="8"/>
      <c r="QJB67" s="8"/>
      <c r="QJC67" s="8"/>
      <c r="QJD67" s="8"/>
      <c r="QJE67" s="8"/>
      <c r="QJF67" s="8"/>
      <c r="QJG67" s="8"/>
      <c r="QJH67" s="8"/>
      <c r="QJI67" s="8"/>
      <c r="QJJ67" s="8"/>
      <c r="QJK67" s="8"/>
      <c r="QJL67" s="8"/>
      <c r="QJM67" s="8"/>
      <c r="QJN67" s="8"/>
      <c r="QJO67" s="8"/>
      <c r="QJP67" s="8"/>
      <c r="QJQ67" s="8"/>
      <c r="QJR67" s="8"/>
      <c r="QJS67" s="8"/>
      <c r="QJT67" s="8"/>
      <c r="QJU67" s="8"/>
      <c r="QJV67" s="8"/>
      <c r="QJW67" s="8"/>
      <c r="QJX67" s="8"/>
      <c r="QJY67" s="8"/>
      <c r="QJZ67" s="8"/>
      <c r="QKA67" s="8"/>
      <c r="QKB67" s="8"/>
      <c r="QKC67" s="8"/>
      <c r="QKD67" s="8"/>
      <c r="QKE67" s="8"/>
      <c r="QKF67" s="8"/>
      <c r="QKG67" s="8"/>
      <c r="QKH67" s="8"/>
      <c r="QKI67" s="8"/>
      <c r="QKJ67" s="8"/>
      <c r="QKK67" s="8"/>
      <c r="QKL67" s="8"/>
      <c r="QKM67" s="8"/>
      <c r="QKN67" s="8"/>
      <c r="QKO67" s="8"/>
      <c r="QKP67" s="8"/>
      <c r="QKQ67" s="8"/>
      <c r="QKR67" s="8"/>
      <c r="QKS67" s="8"/>
      <c r="QKT67" s="8"/>
      <c r="QKU67" s="8"/>
      <c r="QKV67" s="8"/>
      <c r="QKW67" s="8"/>
      <c r="QKX67" s="8"/>
      <c r="QKY67" s="8"/>
      <c r="QKZ67" s="8"/>
      <c r="QLA67" s="8"/>
      <c r="QLB67" s="8"/>
      <c r="QLC67" s="8"/>
      <c r="QLD67" s="8"/>
      <c r="QLE67" s="8"/>
      <c r="QLF67" s="8"/>
      <c r="QLG67" s="8"/>
      <c r="QLH67" s="8"/>
      <c r="QLI67" s="8"/>
      <c r="QLJ67" s="8"/>
      <c r="QLK67" s="8"/>
      <c r="QLL67" s="8"/>
      <c r="QLM67" s="8"/>
      <c r="QLN67" s="8"/>
      <c r="QLO67" s="8"/>
      <c r="QLP67" s="8"/>
      <c r="QLQ67" s="8"/>
      <c r="QLR67" s="8"/>
      <c r="QLS67" s="8"/>
      <c r="QLT67" s="8"/>
      <c r="QLU67" s="8"/>
      <c r="QLV67" s="8"/>
      <c r="QLW67" s="8"/>
      <c r="QLX67" s="8"/>
      <c r="QLY67" s="8"/>
      <c r="QLZ67" s="8"/>
      <c r="QMA67" s="8"/>
      <c r="QMB67" s="8"/>
      <c r="QMC67" s="8"/>
      <c r="QMD67" s="8"/>
      <c r="QME67" s="8"/>
      <c r="QMF67" s="8"/>
      <c r="QMG67" s="8"/>
      <c r="QMH67" s="8"/>
      <c r="QMI67" s="8"/>
      <c r="QMJ67" s="8"/>
      <c r="QMK67" s="8"/>
      <c r="QML67" s="8"/>
      <c r="QMM67" s="8"/>
      <c r="QMN67" s="8"/>
      <c r="QMO67" s="8"/>
      <c r="QMP67" s="8"/>
      <c r="QMQ67" s="8"/>
      <c r="QMR67" s="8"/>
      <c r="QMS67" s="8"/>
      <c r="QMT67" s="8"/>
      <c r="QMU67" s="8"/>
      <c r="QMV67" s="8"/>
      <c r="QMW67" s="8"/>
      <c r="QMX67" s="8"/>
      <c r="QMY67" s="8"/>
      <c r="QMZ67" s="8"/>
      <c r="QNA67" s="8"/>
      <c r="QNB67" s="8"/>
      <c r="QNC67" s="8"/>
      <c r="QND67" s="8"/>
      <c r="QNE67" s="8"/>
      <c r="QNF67" s="8"/>
      <c r="QNG67" s="8"/>
      <c r="QNH67" s="8"/>
      <c r="QNI67" s="8"/>
      <c r="QNJ67" s="8"/>
      <c r="QNK67" s="8"/>
      <c r="QNL67" s="8"/>
      <c r="QNM67" s="8"/>
      <c r="QNN67" s="8"/>
      <c r="QNO67" s="8"/>
      <c r="QNP67" s="8"/>
      <c r="QNQ67" s="8"/>
      <c r="QNR67" s="8"/>
      <c r="QNS67" s="8"/>
      <c r="QNT67" s="8"/>
      <c r="QNU67" s="8"/>
      <c r="QNV67" s="8"/>
      <c r="QNW67" s="8"/>
      <c r="QNX67" s="8"/>
      <c r="QNY67" s="8"/>
      <c r="QNZ67" s="8"/>
      <c r="QOA67" s="8"/>
      <c r="QOB67" s="8"/>
      <c r="QOC67" s="8"/>
      <c r="QOD67" s="8"/>
      <c r="QOE67" s="8"/>
      <c r="QOF67" s="8"/>
      <c r="QOG67" s="8"/>
      <c r="QOH67" s="8"/>
      <c r="QOI67" s="8"/>
      <c r="QOJ67" s="8"/>
      <c r="QOK67" s="8"/>
      <c r="QOL67" s="8"/>
      <c r="QOM67" s="8"/>
      <c r="QON67" s="8"/>
      <c r="QOO67" s="8"/>
      <c r="QOP67" s="8"/>
      <c r="QOQ67" s="8"/>
      <c r="QOR67" s="8"/>
      <c r="QOS67" s="8"/>
      <c r="QOT67" s="8"/>
      <c r="QOU67" s="8"/>
      <c r="QOV67" s="8"/>
      <c r="QOW67" s="8"/>
      <c r="QOX67" s="8"/>
      <c r="QOY67" s="8"/>
      <c r="QOZ67" s="8"/>
      <c r="QPA67" s="8"/>
      <c r="QPB67" s="8"/>
      <c r="QPC67" s="8"/>
      <c r="QPD67" s="8"/>
      <c r="QPE67" s="8"/>
      <c r="QPF67" s="8"/>
      <c r="QPG67" s="8"/>
      <c r="QPH67" s="8"/>
      <c r="QPI67" s="8"/>
      <c r="QPJ67" s="8"/>
      <c r="QPK67" s="8"/>
      <c r="QPL67" s="8"/>
      <c r="QPM67" s="8"/>
      <c r="QPN67" s="8"/>
      <c r="QPO67" s="8"/>
      <c r="QPP67" s="8"/>
      <c r="QPQ67" s="8"/>
      <c r="QPR67" s="8"/>
      <c r="QPS67" s="8"/>
      <c r="QPT67" s="8"/>
      <c r="QPU67" s="8"/>
      <c r="QPV67" s="8"/>
      <c r="QPW67" s="8"/>
      <c r="QPX67" s="8"/>
      <c r="QPY67" s="8"/>
      <c r="QPZ67" s="8"/>
      <c r="QQA67" s="8"/>
      <c r="QQB67" s="8"/>
      <c r="QQC67" s="8"/>
      <c r="QQD67" s="8"/>
      <c r="QQE67" s="8"/>
      <c r="QQF67" s="8"/>
      <c r="QQG67" s="8"/>
      <c r="QQH67" s="8"/>
      <c r="QQI67" s="8"/>
      <c r="QQJ67" s="8"/>
      <c r="QQK67" s="8"/>
      <c r="QQL67" s="8"/>
      <c r="QQM67" s="8"/>
      <c r="QQN67" s="8"/>
      <c r="QQO67" s="8"/>
      <c r="QQP67" s="8"/>
      <c r="QQQ67" s="8"/>
      <c r="QQR67" s="8"/>
      <c r="QQS67" s="8"/>
      <c r="QQT67" s="8"/>
      <c r="QQU67" s="8"/>
      <c r="QQV67" s="8"/>
      <c r="QQW67" s="8"/>
      <c r="QQX67" s="8"/>
      <c r="QQY67" s="8"/>
      <c r="QQZ67" s="8"/>
      <c r="QRA67" s="8"/>
      <c r="QRB67" s="8"/>
      <c r="QRC67" s="8"/>
      <c r="QRD67" s="8"/>
      <c r="QRE67" s="8"/>
      <c r="QRF67" s="8"/>
      <c r="QRG67" s="8"/>
      <c r="QRH67" s="8"/>
      <c r="QRI67" s="8"/>
      <c r="QRJ67" s="8"/>
      <c r="QRK67" s="8"/>
      <c r="QRL67" s="8"/>
      <c r="QRM67" s="8"/>
      <c r="QRN67" s="8"/>
      <c r="QRO67" s="8"/>
      <c r="QRP67" s="8"/>
      <c r="QRQ67" s="8"/>
      <c r="QRR67" s="8"/>
      <c r="QRS67" s="8"/>
      <c r="QRT67" s="8"/>
      <c r="QRU67" s="8"/>
      <c r="QRV67" s="8"/>
      <c r="QRW67" s="8"/>
      <c r="QRX67" s="8"/>
      <c r="QRY67" s="8"/>
      <c r="QRZ67" s="8"/>
      <c r="QSA67" s="8"/>
      <c r="QSB67" s="8"/>
      <c r="QSC67" s="8"/>
      <c r="QSD67" s="8"/>
      <c r="QSE67" s="8"/>
      <c r="QSF67" s="8"/>
      <c r="QSG67" s="8"/>
      <c r="QSH67" s="8"/>
      <c r="QSI67" s="8"/>
      <c r="QSJ67" s="8"/>
      <c r="QSK67" s="8"/>
      <c r="QSL67" s="8"/>
      <c r="QSM67" s="8"/>
      <c r="QSN67" s="8"/>
      <c r="QSO67" s="8"/>
      <c r="QSP67" s="8"/>
      <c r="QSQ67" s="8"/>
      <c r="QSR67" s="8"/>
      <c r="QSS67" s="8"/>
      <c r="QST67" s="8"/>
      <c r="QSU67" s="8"/>
      <c r="QSV67" s="8"/>
      <c r="QSW67" s="8"/>
      <c r="QSX67" s="8"/>
      <c r="QSY67" s="8"/>
      <c r="QSZ67" s="8"/>
      <c r="QTA67" s="8"/>
      <c r="QTB67" s="8"/>
      <c r="QTC67" s="8"/>
      <c r="QTD67" s="8"/>
      <c r="QTE67" s="8"/>
      <c r="QTF67" s="8"/>
      <c r="QTG67" s="8"/>
      <c r="QTH67" s="8"/>
      <c r="QTI67" s="8"/>
      <c r="QTJ67" s="8"/>
      <c r="QTK67" s="8"/>
      <c r="QTL67" s="8"/>
      <c r="QTM67" s="8"/>
      <c r="QTN67" s="8"/>
      <c r="QTO67" s="8"/>
      <c r="QTP67" s="8"/>
      <c r="QTQ67" s="8"/>
      <c r="QTR67" s="8"/>
      <c r="QTS67" s="8"/>
      <c r="QTT67" s="8"/>
      <c r="QTU67" s="8"/>
      <c r="QTV67" s="8"/>
      <c r="QTW67" s="8"/>
      <c r="QTX67" s="8"/>
      <c r="QTY67" s="8"/>
      <c r="QTZ67" s="8"/>
      <c r="QUA67" s="8"/>
      <c r="QUB67" s="8"/>
      <c r="QUC67" s="8"/>
      <c r="QUD67" s="8"/>
      <c r="QUE67" s="8"/>
      <c r="QUF67" s="8"/>
      <c r="QUG67" s="8"/>
      <c r="QUH67" s="8"/>
      <c r="QUI67" s="8"/>
      <c r="QUJ67" s="8"/>
      <c r="QUK67" s="8"/>
      <c r="QUL67" s="8"/>
      <c r="QUM67" s="8"/>
      <c r="QUN67" s="8"/>
      <c r="QUO67" s="8"/>
      <c r="QUP67" s="8"/>
      <c r="QUQ67" s="8"/>
      <c r="QUR67" s="8"/>
      <c r="QUS67" s="8"/>
      <c r="QUT67" s="8"/>
      <c r="QUU67" s="8"/>
      <c r="QUV67" s="8"/>
      <c r="QUW67" s="8"/>
      <c r="QUX67" s="8"/>
      <c r="QUY67" s="8"/>
      <c r="QUZ67" s="8"/>
      <c r="QVA67" s="8"/>
      <c r="QVB67" s="8"/>
      <c r="QVC67" s="8"/>
      <c r="QVD67" s="8"/>
      <c r="QVE67" s="8"/>
      <c r="QVF67" s="8"/>
      <c r="QVG67" s="8"/>
      <c r="QVH67" s="8"/>
      <c r="QVI67" s="8"/>
      <c r="QVJ67" s="8"/>
      <c r="QVK67" s="8"/>
      <c r="QVL67" s="8"/>
      <c r="QVM67" s="8"/>
      <c r="QVN67" s="8"/>
      <c r="QVO67" s="8"/>
      <c r="QVP67" s="8"/>
      <c r="QVQ67" s="8"/>
      <c r="QVR67" s="8"/>
      <c r="QVS67" s="8"/>
      <c r="QVT67" s="8"/>
      <c r="QVU67" s="8"/>
      <c r="QVV67" s="8"/>
      <c r="QVW67" s="8"/>
      <c r="QVX67" s="8"/>
      <c r="QVY67" s="8"/>
      <c r="QVZ67" s="8"/>
      <c r="QWA67" s="8"/>
      <c r="QWB67" s="8"/>
      <c r="QWC67" s="8"/>
      <c r="QWD67" s="8"/>
      <c r="QWE67" s="8"/>
      <c r="QWF67" s="8"/>
      <c r="QWG67" s="8"/>
      <c r="QWH67" s="8"/>
      <c r="QWI67" s="8"/>
      <c r="QWJ67" s="8"/>
      <c r="QWK67" s="8"/>
      <c r="QWL67" s="8"/>
      <c r="QWM67" s="8"/>
      <c r="QWN67" s="8"/>
      <c r="QWO67" s="8"/>
      <c r="QWP67" s="8"/>
      <c r="QWQ67" s="8"/>
      <c r="QWR67" s="8"/>
      <c r="QWS67" s="8"/>
      <c r="QWT67" s="8"/>
      <c r="QWU67" s="8"/>
      <c r="QWV67" s="8"/>
      <c r="QWW67" s="8"/>
      <c r="QWX67" s="8"/>
      <c r="QWY67" s="8"/>
      <c r="QWZ67" s="8"/>
      <c r="QXA67" s="8"/>
      <c r="QXB67" s="8"/>
      <c r="QXC67" s="8"/>
      <c r="QXD67" s="8"/>
      <c r="QXE67" s="8"/>
      <c r="QXF67" s="8"/>
      <c r="QXG67" s="8"/>
      <c r="QXH67" s="8"/>
      <c r="QXI67" s="8"/>
      <c r="QXJ67" s="8"/>
      <c r="QXK67" s="8"/>
      <c r="QXL67" s="8"/>
      <c r="QXM67" s="8"/>
      <c r="QXN67" s="8"/>
      <c r="QXO67" s="8"/>
      <c r="QXP67" s="8"/>
      <c r="QXQ67" s="8"/>
      <c r="QXR67" s="8"/>
      <c r="QXS67" s="8"/>
      <c r="QXT67" s="8"/>
      <c r="QXU67" s="8"/>
      <c r="QXV67" s="8"/>
      <c r="QXW67" s="8"/>
      <c r="QXX67" s="8"/>
      <c r="QXY67" s="8"/>
      <c r="QXZ67" s="8"/>
      <c r="QYA67" s="8"/>
      <c r="QYB67" s="8"/>
      <c r="QYC67" s="8"/>
      <c r="QYD67" s="8"/>
      <c r="QYE67" s="8"/>
      <c r="QYF67" s="8"/>
      <c r="QYG67" s="8"/>
      <c r="QYH67" s="8"/>
      <c r="QYI67" s="8"/>
      <c r="QYJ67" s="8"/>
      <c r="QYK67" s="8"/>
      <c r="QYL67" s="8"/>
      <c r="QYM67" s="8"/>
      <c r="QYN67" s="8"/>
      <c r="QYO67" s="8"/>
      <c r="QYP67" s="8"/>
      <c r="QYQ67" s="8"/>
      <c r="QYR67" s="8"/>
      <c r="QYS67" s="8"/>
      <c r="QYT67" s="8"/>
      <c r="QYU67" s="8"/>
      <c r="QYV67" s="8"/>
      <c r="QYW67" s="8"/>
      <c r="QYX67" s="8"/>
      <c r="QYY67" s="8"/>
      <c r="QYZ67" s="8"/>
      <c r="QZA67" s="8"/>
      <c r="QZB67" s="8"/>
      <c r="QZC67" s="8"/>
      <c r="QZD67" s="8"/>
      <c r="QZE67" s="8"/>
      <c r="QZF67" s="8"/>
      <c r="QZG67" s="8"/>
      <c r="QZH67" s="8"/>
      <c r="QZI67" s="8"/>
      <c r="QZJ67" s="8"/>
      <c r="QZK67" s="8"/>
      <c r="QZL67" s="8"/>
      <c r="QZM67" s="8"/>
      <c r="QZN67" s="8"/>
      <c r="QZO67" s="8"/>
      <c r="QZP67" s="8"/>
      <c r="QZQ67" s="8"/>
      <c r="QZR67" s="8"/>
      <c r="QZS67" s="8"/>
      <c r="QZT67" s="8"/>
      <c r="QZU67" s="8"/>
      <c r="QZV67" s="8"/>
      <c r="QZW67" s="8"/>
      <c r="QZX67" s="8"/>
      <c r="QZY67" s="8"/>
      <c r="QZZ67" s="8"/>
      <c r="RAA67" s="8"/>
      <c r="RAB67" s="8"/>
      <c r="RAC67" s="8"/>
      <c r="RAD67" s="8"/>
      <c r="RAE67" s="8"/>
      <c r="RAF67" s="8"/>
      <c r="RAG67" s="8"/>
      <c r="RAH67" s="8"/>
      <c r="RAI67" s="8"/>
      <c r="RAJ67" s="8"/>
      <c r="RAK67" s="8"/>
      <c r="RAL67" s="8"/>
      <c r="RAM67" s="8"/>
      <c r="RAN67" s="8"/>
      <c r="RAO67" s="8"/>
      <c r="RAP67" s="8"/>
      <c r="RAQ67" s="8"/>
      <c r="RAR67" s="8"/>
      <c r="RAS67" s="8"/>
      <c r="RAT67" s="8"/>
      <c r="RAU67" s="8"/>
      <c r="RAV67" s="8"/>
      <c r="RAW67" s="8"/>
      <c r="RAX67" s="8"/>
      <c r="RAY67" s="8"/>
      <c r="RAZ67" s="8"/>
      <c r="RBA67" s="8"/>
      <c r="RBB67" s="8"/>
      <c r="RBC67" s="8"/>
      <c r="RBD67" s="8"/>
      <c r="RBE67" s="8"/>
      <c r="RBF67" s="8"/>
      <c r="RBG67" s="8"/>
      <c r="RBH67" s="8"/>
      <c r="RBI67" s="8"/>
      <c r="RBJ67" s="8"/>
      <c r="RBK67" s="8"/>
      <c r="RBL67" s="8"/>
      <c r="RBM67" s="8"/>
      <c r="RBN67" s="8"/>
      <c r="RBO67" s="8"/>
      <c r="RBP67" s="8"/>
      <c r="RBQ67" s="8"/>
      <c r="RBR67" s="8"/>
      <c r="RBS67" s="8"/>
      <c r="RBT67" s="8"/>
      <c r="RBU67" s="8"/>
      <c r="RBV67" s="8"/>
      <c r="RBW67" s="8"/>
      <c r="RBX67" s="8"/>
      <c r="RBY67" s="8"/>
      <c r="RBZ67" s="8"/>
      <c r="RCA67" s="8"/>
      <c r="RCB67" s="8"/>
      <c r="RCC67" s="8"/>
      <c r="RCD67" s="8"/>
      <c r="RCE67" s="8"/>
      <c r="RCF67" s="8"/>
      <c r="RCG67" s="8"/>
      <c r="RCH67" s="8"/>
      <c r="RCI67" s="8"/>
      <c r="RCJ67" s="8"/>
      <c r="RCK67" s="8"/>
      <c r="RCL67" s="8"/>
      <c r="RCM67" s="8"/>
      <c r="RCN67" s="8"/>
      <c r="RCO67" s="8"/>
      <c r="RCP67" s="8"/>
      <c r="RCQ67" s="8"/>
      <c r="RCR67" s="8"/>
      <c r="RCS67" s="8"/>
      <c r="RCT67" s="8"/>
      <c r="RCU67" s="8"/>
      <c r="RCV67" s="8"/>
      <c r="RCW67" s="8"/>
      <c r="RCX67" s="8"/>
      <c r="RCY67" s="8"/>
      <c r="RCZ67" s="8"/>
      <c r="RDA67" s="8"/>
      <c r="RDB67" s="8"/>
      <c r="RDC67" s="8"/>
      <c r="RDD67" s="8"/>
      <c r="RDE67" s="8"/>
      <c r="RDF67" s="8"/>
      <c r="RDG67" s="8"/>
      <c r="RDH67" s="8"/>
      <c r="RDI67" s="8"/>
      <c r="RDJ67" s="8"/>
      <c r="RDK67" s="8"/>
      <c r="RDL67" s="8"/>
      <c r="RDM67" s="8"/>
      <c r="RDN67" s="8"/>
      <c r="RDO67" s="8"/>
      <c r="RDP67" s="8"/>
      <c r="RDQ67" s="8"/>
      <c r="RDR67" s="8"/>
      <c r="RDS67" s="8"/>
      <c r="RDT67" s="8"/>
      <c r="RDU67" s="8"/>
      <c r="RDV67" s="8"/>
      <c r="RDW67" s="8"/>
      <c r="RDX67" s="8"/>
      <c r="RDY67" s="8"/>
      <c r="RDZ67" s="8"/>
      <c r="REA67" s="8"/>
      <c r="REB67" s="8"/>
      <c r="REC67" s="8"/>
      <c r="RED67" s="8"/>
      <c r="REE67" s="8"/>
      <c r="REF67" s="8"/>
      <c r="REG67" s="8"/>
      <c r="REH67" s="8"/>
      <c r="REI67" s="8"/>
      <c r="REJ67" s="8"/>
      <c r="REK67" s="8"/>
      <c r="REL67" s="8"/>
      <c r="REM67" s="8"/>
      <c r="REN67" s="8"/>
      <c r="REO67" s="8"/>
      <c r="REP67" s="8"/>
      <c r="REQ67" s="8"/>
      <c r="RER67" s="8"/>
      <c r="RES67" s="8"/>
      <c r="RET67" s="8"/>
      <c r="REU67" s="8"/>
      <c r="REV67" s="8"/>
      <c r="REW67" s="8"/>
      <c r="REX67" s="8"/>
      <c r="REY67" s="8"/>
      <c r="REZ67" s="8"/>
      <c r="RFA67" s="8"/>
      <c r="RFB67" s="8"/>
      <c r="RFC67" s="8"/>
      <c r="RFD67" s="8"/>
      <c r="RFE67" s="8"/>
      <c r="RFF67" s="8"/>
      <c r="RFG67" s="8"/>
      <c r="RFH67" s="8"/>
      <c r="RFI67" s="8"/>
      <c r="RFJ67" s="8"/>
      <c r="RFK67" s="8"/>
      <c r="RFL67" s="8"/>
      <c r="RFM67" s="8"/>
      <c r="RFN67" s="8"/>
      <c r="RFO67" s="8"/>
      <c r="RFP67" s="8"/>
      <c r="RFQ67" s="8"/>
      <c r="RFR67" s="8"/>
      <c r="RFS67" s="8"/>
      <c r="RFT67" s="8"/>
      <c r="RFU67" s="8"/>
      <c r="RFV67" s="8"/>
      <c r="RFW67" s="8"/>
      <c r="RFX67" s="8"/>
      <c r="RFY67" s="8"/>
      <c r="RFZ67" s="8"/>
      <c r="RGA67" s="8"/>
      <c r="RGB67" s="8"/>
      <c r="RGC67" s="8"/>
      <c r="RGD67" s="8"/>
      <c r="RGE67" s="8"/>
      <c r="RGF67" s="8"/>
      <c r="RGG67" s="8"/>
      <c r="RGH67" s="8"/>
      <c r="RGI67" s="8"/>
      <c r="RGJ67" s="8"/>
      <c r="RGK67" s="8"/>
      <c r="RGL67" s="8"/>
      <c r="RGM67" s="8"/>
      <c r="RGN67" s="8"/>
      <c r="RGO67" s="8"/>
      <c r="RGP67" s="8"/>
      <c r="RGQ67" s="8"/>
      <c r="RGR67" s="8"/>
      <c r="RGS67" s="8"/>
      <c r="RGT67" s="8"/>
      <c r="RGU67" s="8"/>
      <c r="RGV67" s="8"/>
      <c r="RGW67" s="8"/>
      <c r="RGX67" s="8"/>
      <c r="RGY67" s="8"/>
      <c r="RGZ67" s="8"/>
      <c r="RHA67" s="8"/>
      <c r="RHB67" s="8"/>
      <c r="RHC67" s="8"/>
      <c r="RHD67" s="8"/>
      <c r="RHE67" s="8"/>
      <c r="RHF67" s="8"/>
      <c r="RHG67" s="8"/>
      <c r="RHH67" s="8"/>
      <c r="RHI67" s="8"/>
      <c r="RHJ67" s="8"/>
      <c r="RHK67" s="8"/>
      <c r="RHL67" s="8"/>
      <c r="RHM67" s="8"/>
      <c r="RHN67" s="8"/>
      <c r="RHO67" s="8"/>
      <c r="RHP67" s="8"/>
      <c r="RHQ67" s="8"/>
      <c r="RHR67" s="8"/>
      <c r="RHS67" s="8"/>
      <c r="RHT67" s="8"/>
      <c r="RHU67" s="8"/>
      <c r="RHV67" s="8"/>
      <c r="RHW67" s="8"/>
      <c r="RHX67" s="8"/>
      <c r="RHY67" s="8"/>
      <c r="RHZ67" s="8"/>
      <c r="RIA67" s="8"/>
      <c r="RIB67" s="8"/>
      <c r="RIC67" s="8"/>
      <c r="RID67" s="8"/>
      <c r="RIE67" s="8"/>
      <c r="RIF67" s="8"/>
      <c r="RIG67" s="8"/>
      <c r="RIH67" s="8"/>
      <c r="RII67" s="8"/>
      <c r="RIJ67" s="8"/>
      <c r="RIK67" s="8"/>
      <c r="RIL67" s="8"/>
      <c r="RIM67" s="8"/>
      <c r="RIN67" s="8"/>
      <c r="RIO67" s="8"/>
      <c r="RIP67" s="8"/>
      <c r="RIQ67" s="8"/>
      <c r="RIR67" s="8"/>
      <c r="RIS67" s="8"/>
      <c r="RIT67" s="8"/>
      <c r="RIU67" s="8"/>
      <c r="RIV67" s="8"/>
      <c r="RIW67" s="8"/>
      <c r="RIX67" s="8"/>
      <c r="RIY67" s="8"/>
      <c r="RIZ67" s="8"/>
      <c r="RJA67" s="8"/>
      <c r="RJB67" s="8"/>
      <c r="RJC67" s="8"/>
      <c r="RJD67" s="8"/>
      <c r="RJE67" s="8"/>
      <c r="RJF67" s="8"/>
      <c r="RJG67" s="8"/>
      <c r="RJH67" s="8"/>
      <c r="RJI67" s="8"/>
      <c r="RJJ67" s="8"/>
      <c r="RJK67" s="8"/>
      <c r="RJL67" s="8"/>
      <c r="RJM67" s="8"/>
      <c r="RJN67" s="8"/>
      <c r="RJO67" s="8"/>
      <c r="RJP67" s="8"/>
      <c r="RJQ67" s="8"/>
      <c r="RJR67" s="8"/>
      <c r="RJS67" s="8"/>
      <c r="RJT67" s="8"/>
      <c r="RJU67" s="8"/>
      <c r="RJV67" s="8"/>
      <c r="RJW67" s="8"/>
      <c r="RJX67" s="8"/>
      <c r="RJY67" s="8"/>
      <c r="RJZ67" s="8"/>
      <c r="RKA67" s="8"/>
      <c r="RKB67" s="8"/>
      <c r="RKC67" s="8"/>
      <c r="RKD67" s="8"/>
      <c r="RKE67" s="8"/>
      <c r="RKF67" s="8"/>
      <c r="RKG67" s="8"/>
      <c r="RKH67" s="8"/>
      <c r="RKI67" s="8"/>
      <c r="RKJ67" s="8"/>
      <c r="RKK67" s="8"/>
      <c r="RKL67" s="8"/>
      <c r="RKM67" s="8"/>
      <c r="RKN67" s="8"/>
      <c r="RKO67" s="8"/>
      <c r="RKP67" s="8"/>
      <c r="RKQ67" s="8"/>
      <c r="RKR67" s="8"/>
      <c r="RKS67" s="8"/>
      <c r="RKT67" s="8"/>
      <c r="RKU67" s="8"/>
      <c r="RKV67" s="8"/>
      <c r="RKW67" s="8"/>
      <c r="RKX67" s="8"/>
      <c r="RKY67" s="8"/>
      <c r="RKZ67" s="8"/>
      <c r="RLA67" s="8"/>
      <c r="RLB67" s="8"/>
      <c r="RLC67" s="8"/>
      <c r="RLD67" s="8"/>
      <c r="RLE67" s="8"/>
      <c r="RLF67" s="8"/>
      <c r="RLG67" s="8"/>
      <c r="RLH67" s="8"/>
      <c r="RLI67" s="8"/>
      <c r="RLJ67" s="8"/>
      <c r="RLK67" s="8"/>
      <c r="RLL67" s="8"/>
      <c r="RLM67" s="8"/>
      <c r="RLN67" s="8"/>
      <c r="RLO67" s="8"/>
      <c r="RLP67" s="8"/>
      <c r="RLQ67" s="8"/>
      <c r="RLR67" s="8"/>
      <c r="RLS67" s="8"/>
      <c r="RLT67" s="8"/>
      <c r="RLU67" s="8"/>
      <c r="RLV67" s="8"/>
      <c r="RLW67" s="8"/>
      <c r="RLX67" s="8"/>
      <c r="RLY67" s="8"/>
      <c r="RLZ67" s="8"/>
      <c r="RMA67" s="8"/>
      <c r="RMB67" s="8"/>
      <c r="RMC67" s="8"/>
      <c r="RMD67" s="8"/>
      <c r="RME67" s="8"/>
      <c r="RMF67" s="8"/>
      <c r="RMG67" s="8"/>
      <c r="RMH67" s="8"/>
      <c r="RMI67" s="8"/>
      <c r="RMJ67" s="8"/>
      <c r="RMK67" s="8"/>
      <c r="RML67" s="8"/>
      <c r="RMM67" s="8"/>
      <c r="RMN67" s="8"/>
      <c r="RMO67" s="8"/>
      <c r="RMP67" s="8"/>
      <c r="RMQ67" s="8"/>
      <c r="RMR67" s="8"/>
      <c r="RMS67" s="8"/>
      <c r="RMT67" s="8"/>
      <c r="RMU67" s="8"/>
      <c r="RMV67" s="8"/>
      <c r="RMW67" s="8"/>
      <c r="RMX67" s="8"/>
      <c r="RMY67" s="8"/>
      <c r="RMZ67" s="8"/>
      <c r="RNA67" s="8"/>
      <c r="RNB67" s="8"/>
      <c r="RNC67" s="8"/>
      <c r="RND67" s="8"/>
      <c r="RNE67" s="8"/>
      <c r="RNF67" s="8"/>
      <c r="RNG67" s="8"/>
      <c r="RNH67" s="8"/>
      <c r="RNI67" s="8"/>
      <c r="RNJ67" s="8"/>
      <c r="RNK67" s="8"/>
      <c r="RNL67" s="8"/>
      <c r="RNM67" s="8"/>
      <c r="RNN67" s="8"/>
      <c r="RNO67" s="8"/>
      <c r="RNP67" s="8"/>
      <c r="RNQ67" s="8"/>
      <c r="RNR67" s="8"/>
      <c r="RNS67" s="8"/>
      <c r="RNT67" s="8"/>
      <c r="RNU67" s="8"/>
      <c r="RNV67" s="8"/>
      <c r="RNW67" s="8"/>
      <c r="RNX67" s="8"/>
      <c r="RNY67" s="8"/>
      <c r="RNZ67" s="8"/>
      <c r="ROA67" s="8"/>
      <c r="ROB67" s="8"/>
      <c r="ROC67" s="8"/>
      <c r="ROD67" s="8"/>
      <c r="ROE67" s="8"/>
      <c r="ROF67" s="8"/>
      <c r="ROG67" s="8"/>
      <c r="ROH67" s="8"/>
      <c r="ROI67" s="8"/>
      <c r="ROJ67" s="8"/>
      <c r="ROK67" s="8"/>
      <c r="ROL67" s="8"/>
      <c r="ROM67" s="8"/>
      <c r="RON67" s="8"/>
      <c r="ROO67" s="8"/>
      <c r="ROP67" s="8"/>
      <c r="ROQ67" s="8"/>
      <c r="ROR67" s="8"/>
      <c r="ROS67" s="8"/>
      <c r="ROT67" s="8"/>
      <c r="ROU67" s="8"/>
      <c r="ROV67" s="8"/>
      <c r="ROW67" s="8"/>
      <c r="ROX67" s="8"/>
      <c r="ROY67" s="8"/>
      <c r="ROZ67" s="8"/>
      <c r="RPA67" s="8"/>
      <c r="RPB67" s="8"/>
      <c r="RPC67" s="8"/>
      <c r="RPD67" s="8"/>
      <c r="RPE67" s="8"/>
      <c r="RPF67" s="8"/>
      <c r="RPG67" s="8"/>
      <c r="RPH67" s="8"/>
      <c r="RPI67" s="8"/>
      <c r="RPJ67" s="8"/>
      <c r="RPK67" s="8"/>
      <c r="RPL67" s="8"/>
      <c r="RPM67" s="8"/>
      <c r="RPN67" s="8"/>
      <c r="RPO67" s="8"/>
      <c r="RPP67" s="8"/>
      <c r="RPQ67" s="8"/>
      <c r="RPR67" s="8"/>
      <c r="RPS67" s="8"/>
      <c r="RPT67" s="8"/>
      <c r="RPU67" s="8"/>
      <c r="RPV67" s="8"/>
      <c r="RPW67" s="8"/>
      <c r="RPX67" s="8"/>
      <c r="RPY67" s="8"/>
      <c r="RPZ67" s="8"/>
      <c r="RQA67" s="8"/>
      <c r="RQB67" s="8"/>
      <c r="RQC67" s="8"/>
      <c r="RQD67" s="8"/>
      <c r="RQE67" s="8"/>
      <c r="RQF67" s="8"/>
      <c r="RQG67" s="8"/>
      <c r="RQH67" s="8"/>
      <c r="RQI67" s="8"/>
      <c r="RQJ67" s="8"/>
      <c r="RQK67" s="8"/>
      <c r="RQL67" s="8"/>
      <c r="RQM67" s="8"/>
      <c r="RQN67" s="8"/>
      <c r="RQO67" s="8"/>
      <c r="RQP67" s="8"/>
      <c r="RQQ67" s="8"/>
      <c r="RQR67" s="8"/>
      <c r="RQS67" s="8"/>
      <c r="RQT67" s="8"/>
      <c r="RQU67" s="8"/>
      <c r="RQV67" s="8"/>
      <c r="RQW67" s="8"/>
      <c r="RQX67" s="8"/>
      <c r="RQY67" s="8"/>
      <c r="RQZ67" s="8"/>
      <c r="RRA67" s="8"/>
      <c r="RRB67" s="8"/>
      <c r="RRC67" s="8"/>
      <c r="RRD67" s="8"/>
      <c r="RRE67" s="8"/>
      <c r="RRF67" s="8"/>
      <c r="RRG67" s="8"/>
      <c r="RRH67" s="8"/>
      <c r="RRI67" s="8"/>
      <c r="RRJ67" s="8"/>
      <c r="RRK67" s="8"/>
      <c r="RRL67" s="8"/>
      <c r="RRM67" s="8"/>
      <c r="RRN67" s="8"/>
      <c r="RRO67" s="8"/>
      <c r="RRP67" s="8"/>
      <c r="RRQ67" s="8"/>
      <c r="RRR67" s="8"/>
      <c r="RRS67" s="8"/>
      <c r="RRT67" s="8"/>
      <c r="RRU67" s="8"/>
      <c r="RRV67" s="8"/>
      <c r="RRW67" s="8"/>
      <c r="RRX67" s="8"/>
      <c r="RRY67" s="8"/>
      <c r="RRZ67" s="8"/>
      <c r="RSA67" s="8"/>
      <c r="RSB67" s="8"/>
      <c r="RSC67" s="8"/>
      <c r="RSD67" s="8"/>
      <c r="RSE67" s="8"/>
      <c r="RSF67" s="8"/>
      <c r="RSG67" s="8"/>
      <c r="RSH67" s="8"/>
      <c r="RSI67" s="8"/>
      <c r="RSJ67" s="8"/>
      <c r="RSK67" s="8"/>
      <c r="RSL67" s="8"/>
      <c r="RSM67" s="8"/>
      <c r="RSN67" s="8"/>
      <c r="RSO67" s="8"/>
      <c r="RSP67" s="8"/>
      <c r="RSQ67" s="8"/>
      <c r="RSR67" s="8"/>
      <c r="RSS67" s="8"/>
      <c r="RST67" s="8"/>
      <c r="RSU67" s="8"/>
      <c r="RSV67" s="8"/>
      <c r="RSW67" s="8"/>
      <c r="RSX67" s="8"/>
      <c r="RSY67" s="8"/>
      <c r="RSZ67" s="8"/>
      <c r="RTA67" s="8"/>
      <c r="RTB67" s="8"/>
      <c r="RTC67" s="8"/>
      <c r="RTD67" s="8"/>
      <c r="RTE67" s="8"/>
      <c r="RTF67" s="8"/>
      <c r="RTG67" s="8"/>
      <c r="RTH67" s="8"/>
      <c r="RTI67" s="8"/>
      <c r="RTJ67" s="8"/>
      <c r="RTK67" s="8"/>
      <c r="RTL67" s="8"/>
      <c r="RTM67" s="8"/>
      <c r="RTN67" s="8"/>
      <c r="RTO67" s="8"/>
      <c r="RTP67" s="8"/>
      <c r="RTQ67" s="8"/>
      <c r="RTR67" s="8"/>
      <c r="RTS67" s="8"/>
      <c r="RTT67" s="8"/>
      <c r="RTU67" s="8"/>
      <c r="RTV67" s="8"/>
      <c r="RTW67" s="8"/>
      <c r="RTX67" s="8"/>
      <c r="RTY67" s="8"/>
      <c r="RTZ67" s="8"/>
      <c r="RUA67" s="8"/>
      <c r="RUB67" s="8"/>
      <c r="RUC67" s="8"/>
      <c r="RUD67" s="8"/>
      <c r="RUE67" s="8"/>
      <c r="RUF67" s="8"/>
      <c r="RUG67" s="8"/>
      <c r="RUH67" s="8"/>
      <c r="RUI67" s="8"/>
      <c r="RUJ67" s="8"/>
      <c r="RUK67" s="8"/>
      <c r="RUL67" s="8"/>
      <c r="RUM67" s="8"/>
      <c r="RUN67" s="8"/>
      <c r="RUO67" s="8"/>
      <c r="RUP67" s="8"/>
      <c r="RUQ67" s="8"/>
      <c r="RUR67" s="8"/>
      <c r="RUS67" s="8"/>
      <c r="RUT67" s="8"/>
      <c r="RUU67" s="8"/>
      <c r="RUV67" s="8"/>
      <c r="RUW67" s="8"/>
      <c r="RUX67" s="8"/>
      <c r="RUY67" s="8"/>
      <c r="RUZ67" s="8"/>
      <c r="RVA67" s="8"/>
      <c r="RVB67" s="8"/>
      <c r="RVC67" s="8"/>
      <c r="RVD67" s="8"/>
      <c r="RVE67" s="8"/>
      <c r="RVF67" s="8"/>
      <c r="RVG67" s="8"/>
      <c r="RVH67" s="8"/>
      <c r="RVI67" s="8"/>
      <c r="RVJ67" s="8"/>
      <c r="RVK67" s="8"/>
      <c r="RVL67" s="8"/>
      <c r="RVM67" s="8"/>
      <c r="RVN67" s="8"/>
      <c r="RVO67" s="8"/>
      <c r="RVP67" s="8"/>
      <c r="RVQ67" s="8"/>
      <c r="RVR67" s="8"/>
      <c r="RVS67" s="8"/>
      <c r="RVT67" s="8"/>
      <c r="RVU67" s="8"/>
      <c r="RVV67" s="8"/>
      <c r="RVW67" s="8"/>
      <c r="RVX67" s="8"/>
      <c r="RVY67" s="8"/>
      <c r="RVZ67" s="8"/>
      <c r="RWA67" s="8"/>
      <c r="RWB67" s="8"/>
      <c r="RWC67" s="8"/>
      <c r="RWD67" s="8"/>
      <c r="RWE67" s="8"/>
      <c r="RWF67" s="8"/>
      <c r="RWG67" s="8"/>
      <c r="RWH67" s="8"/>
      <c r="RWI67" s="8"/>
      <c r="RWJ67" s="8"/>
      <c r="RWK67" s="8"/>
      <c r="RWL67" s="8"/>
      <c r="RWM67" s="8"/>
      <c r="RWN67" s="8"/>
      <c r="RWO67" s="8"/>
      <c r="RWP67" s="8"/>
      <c r="RWQ67" s="8"/>
      <c r="RWR67" s="8"/>
      <c r="RWS67" s="8"/>
      <c r="RWT67" s="8"/>
      <c r="RWU67" s="8"/>
      <c r="RWV67" s="8"/>
      <c r="RWW67" s="8"/>
      <c r="RWX67" s="8"/>
      <c r="RWY67" s="8"/>
      <c r="RWZ67" s="8"/>
      <c r="RXA67" s="8"/>
      <c r="RXB67" s="8"/>
      <c r="RXC67" s="8"/>
      <c r="RXD67" s="8"/>
      <c r="RXE67" s="8"/>
      <c r="RXF67" s="8"/>
      <c r="RXG67" s="8"/>
      <c r="RXH67" s="8"/>
      <c r="RXI67" s="8"/>
      <c r="RXJ67" s="8"/>
      <c r="RXK67" s="8"/>
      <c r="RXL67" s="8"/>
      <c r="RXM67" s="8"/>
      <c r="RXN67" s="8"/>
      <c r="RXO67" s="8"/>
      <c r="RXP67" s="8"/>
      <c r="RXQ67" s="8"/>
      <c r="RXR67" s="8"/>
      <c r="RXS67" s="8"/>
      <c r="RXT67" s="8"/>
      <c r="RXU67" s="8"/>
      <c r="RXV67" s="8"/>
      <c r="RXW67" s="8"/>
      <c r="RXX67" s="8"/>
      <c r="RXY67" s="8"/>
      <c r="RXZ67" s="8"/>
      <c r="RYA67" s="8"/>
      <c r="RYB67" s="8"/>
      <c r="RYC67" s="8"/>
      <c r="RYD67" s="8"/>
      <c r="RYE67" s="8"/>
      <c r="RYF67" s="8"/>
      <c r="RYG67" s="8"/>
      <c r="RYH67" s="8"/>
      <c r="RYI67" s="8"/>
      <c r="RYJ67" s="8"/>
      <c r="RYK67" s="8"/>
      <c r="RYL67" s="8"/>
      <c r="RYM67" s="8"/>
      <c r="RYN67" s="8"/>
      <c r="RYO67" s="8"/>
      <c r="RYP67" s="8"/>
      <c r="RYQ67" s="8"/>
      <c r="RYR67" s="8"/>
      <c r="RYS67" s="8"/>
      <c r="RYT67" s="8"/>
      <c r="RYU67" s="8"/>
      <c r="RYV67" s="8"/>
      <c r="RYW67" s="8"/>
      <c r="RYX67" s="8"/>
      <c r="RYY67" s="8"/>
      <c r="RYZ67" s="8"/>
      <c r="RZA67" s="8"/>
      <c r="RZB67" s="8"/>
      <c r="RZC67" s="8"/>
      <c r="RZD67" s="8"/>
      <c r="RZE67" s="8"/>
      <c r="RZF67" s="8"/>
      <c r="RZG67" s="8"/>
      <c r="RZH67" s="8"/>
      <c r="RZI67" s="8"/>
      <c r="RZJ67" s="8"/>
      <c r="RZK67" s="8"/>
      <c r="RZL67" s="8"/>
      <c r="RZM67" s="8"/>
      <c r="RZN67" s="8"/>
      <c r="RZO67" s="8"/>
      <c r="RZP67" s="8"/>
      <c r="RZQ67" s="8"/>
      <c r="RZR67" s="8"/>
      <c r="RZS67" s="8"/>
      <c r="RZT67" s="8"/>
      <c r="RZU67" s="8"/>
      <c r="RZV67" s="8"/>
      <c r="RZW67" s="8"/>
      <c r="RZX67" s="8"/>
      <c r="RZY67" s="8"/>
      <c r="RZZ67" s="8"/>
      <c r="SAA67" s="8"/>
      <c r="SAB67" s="8"/>
      <c r="SAC67" s="8"/>
      <c r="SAD67" s="8"/>
      <c r="SAE67" s="8"/>
      <c r="SAF67" s="8"/>
      <c r="SAG67" s="8"/>
      <c r="SAH67" s="8"/>
      <c r="SAI67" s="8"/>
      <c r="SAJ67" s="8"/>
      <c r="SAK67" s="8"/>
      <c r="SAL67" s="8"/>
      <c r="SAM67" s="8"/>
      <c r="SAN67" s="8"/>
      <c r="SAO67" s="8"/>
      <c r="SAP67" s="8"/>
      <c r="SAQ67" s="8"/>
      <c r="SAR67" s="8"/>
      <c r="SAS67" s="8"/>
      <c r="SAT67" s="8"/>
      <c r="SAU67" s="8"/>
      <c r="SAV67" s="8"/>
      <c r="SAW67" s="8"/>
      <c r="SAX67" s="8"/>
      <c r="SAY67" s="8"/>
      <c r="SAZ67" s="8"/>
      <c r="SBA67" s="8"/>
      <c r="SBB67" s="8"/>
      <c r="SBC67" s="8"/>
      <c r="SBD67" s="8"/>
      <c r="SBE67" s="8"/>
      <c r="SBF67" s="8"/>
      <c r="SBG67" s="8"/>
      <c r="SBH67" s="8"/>
      <c r="SBI67" s="8"/>
      <c r="SBJ67" s="8"/>
      <c r="SBK67" s="8"/>
      <c r="SBL67" s="8"/>
      <c r="SBM67" s="8"/>
      <c r="SBN67" s="8"/>
      <c r="SBO67" s="8"/>
      <c r="SBP67" s="8"/>
      <c r="SBQ67" s="8"/>
      <c r="SBR67" s="8"/>
      <c r="SBS67" s="8"/>
      <c r="SBT67" s="8"/>
      <c r="SBU67" s="8"/>
      <c r="SBV67" s="8"/>
      <c r="SBW67" s="8"/>
      <c r="SBX67" s="8"/>
      <c r="SBY67" s="8"/>
      <c r="SBZ67" s="8"/>
      <c r="SCA67" s="8"/>
      <c r="SCB67" s="8"/>
      <c r="SCC67" s="8"/>
      <c r="SCD67" s="8"/>
      <c r="SCE67" s="8"/>
      <c r="SCF67" s="8"/>
      <c r="SCG67" s="8"/>
      <c r="SCH67" s="8"/>
      <c r="SCI67" s="8"/>
      <c r="SCJ67" s="8"/>
      <c r="SCK67" s="8"/>
      <c r="SCL67" s="8"/>
      <c r="SCM67" s="8"/>
      <c r="SCN67" s="8"/>
      <c r="SCO67" s="8"/>
      <c r="SCP67" s="8"/>
      <c r="SCQ67" s="8"/>
      <c r="SCR67" s="8"/>
      <c r="SCS67" s="8"/>
      <c r="SCT67" s="8"/>
      <c r="SCU67" s="8"/>
      <c r="SCV67" s="8"/>
      <c r="SCW67" s="8"/>
      <c r="SCX67" s="8"/>
      <c r="SCY67" s="8"/>
      <c r="SCZ67" s="8"/>
      <c r="SDA67" s="8"/>
      <c r="SDB67" s="8"/>
      <c r="SDC67" s="8"/>
      <c r="SDD67" s="8"/>
      <c r="SDE67" s="8"/>
      <c r="SDF67" s="8"/>
      <c r="SDG67" s="8"/>
      <c r="SDH67" s="8"/>
      <c r="SDI67" s="8"/>
      <c r="SDJ67" s="8"/>
      <c r="SDK67" s="8"/>
      <c r="SDL67" s="8"/>
      <c r="SDM67" s="8"/>
      <c r="SDN67" s="8"/>
      <c r="SDO67" s="8"/>
      <c r="SDP67" s="8"/>
      <c r="SDQ67" s="8"/>
      <c r="SDR67" s="8"/>
      <c r="SDS67" s="8"/>
      <c r="SDT67" s="8"/>
      <c r="SDU67" s="8"/>
      <c r="SDV67" s="8"/>
      <c r="SDW67" s="8"/>
      <c r="SDX67" s="8"/>
      <c r="SDY67" s="8"/>
      <c r="SDZ67" s="8"/>
      <c r="SEA67" s="8"/>
      <c r="SEB67" s="8"/>
      <c r="SEC67" s="8"/>
      <c r="SED67" s="8"/>
      <c r="SEE67" s="8"/>
      <c r="SEF67" s="8"/>
      <c r="SEG67" s="8"/>
      <c r="SEH67" s="8"/>
      <c r="SEI67" s="8"/>
      <c r="SEJ67" s="8"/>
      <c r="SEK67" s="8"/>
      <c r="SEL67" s="8"/>
      <c r="SEM67" s="8"/>
      <c r="SEN67" s="8"/>
      <c r="SEO67" s="8"/>
      <c r="SEP67" s="8"/>
      <c r="SEQ67" s="8"/>
      <c r="SER67" s="8"/>
      <c r="SES67" s="8"/>
      <c r="SET67" s="8"/>
      <c r="SEU67" s="8"/>
      <c r="SEV67" s="8"/>
      <c r="SEW67" s="8"/>
      <c r="SEX67" s="8"/>
      <c r="SEY67" s="8"/>
      <c r="SEZ67" s="8"/>
      <c r="SFA67" s="8"/>
      <c r="SFB67" s="8"/>
      <c r="SFC67" s="8"/>
      <c r="SFD67" s="8"/>
      <c r="SFE67" s="8"/>
      <c r="SFF67" s="8"/>
      <c r="SFG67" s="8"/>
      <c r="SFH67" s="8"/>
      <c r="SFI67" s="8"/>
      <c r="SFJ67" s="8"/>
      <c r="SFK67" s="8"/>
      <c r="SFL67" s="8"/>
      <c r="SFM67" s="8"/>
      <c r="SFN67" s="8"/>
      <c r="SFO67" s="8"/>
      <c r="SFP67" s="8"/>
      <c r="SFQ67" s="8"/>
      <c r="SFR67" s="8"/>
      <c r="SFS67" s="8"/>
      <c r="SFT67" s="8"/>
      <c r="SFU67" s="8"/>
      <c r="SFV67" s="8"/>
      <c r="SFW67" s="8"/>
      <c r="SFX67" s="8"/>
      <c r="SFY67" s="8"/>
      <c r="SFZ67" s="8"/>
      <c r="SGA67" s="8"/>
      <c r="SGB67" s="8"/>
      <c r="SGC67" s="8"/>
      <c r="SGD67" s="8"/>
      <c r="SGE67" s="8"/>
      <c r="SGF67" s="8"/>
      <c r="SGG67" s="8"/>
      <c r="SGH67" s="8"/>
      <c r="SGI67" s="8"/>
      <c r="SGJ67" s="8"/>
      <c r="SGK67" s="8"/>
      <c r="SGL67" s="8"/>
      <c r="SGM67" s="8"/>
      <c r="SGN67" s="8"/>
      <c r="SGO67" s="8"/>
      <c r="SGP67" s="8"/>
      <c r="SGQ67" s="8"/>
      <c r="SGR67" s="8"/>
      <c r="SGS67" s="8"/>
      <c r="SGT67" s="8"/>
      <c r="SGU67" s="8"/>
      <c r="SGV67" s="8"/>
      <c r="SGW67" s="8"/>
      <c r="SGX67" s="8"/>
      <c r="SGY67" s="8"/>
      <c r="SGZ67" s="8"/>
      <c r="SHA67" s="8"/>
      <c r="SHB67" s="8"/>
      <c r="SHC67" s="8"/>
      <c r="SHD67" s="8"/>
      <c r="SHE67" s="8"/>
      <c r="SHF67" s="8"/>
      <c r="SHG67" s="8"/>
      <c r="SHH67" s="8"/>
      <c r="SHI67" s="8"/>
      <c r="SHJ67" s="8"/>
      <c r="SHK67" s="8"/>
      <c r="SHL67" s="8"/>
      <c r="SHM67" s="8"/>
      <c r="SHN67" s="8"/>
      <c r="SHO67" s="8"/>
      <c r="SHP67" s="8"/>
      <c r="SHQ67" s="8"/>
      <c r="SHR67" s="8"/>
      <c r="SHS67" s="8"/>
      <c r="SHT67" s="8"/>
      <c r="SHU67" s="8"/>
      <c r="SHV67" s="8"/>
      <c r="SHW67" s="8"/>
      <c r="SHX67" s="8"/>
      <c r="SHY67" s="8"/>
      <c r="SHZ67" s="8"/>
      <c r="SIA67" s="8"/>
      <c r="SIB67" s="8"/>
      <c r="SIC67" s="8"/>
      <c r="SID67" s="8"/>
      <c r="SIE67" s="8"/>
      <c r="SIF67" s="8"/>
      <c r="SIG67" s="8"/>
      <c r="SIH67" s="8"/>
      <c r="SII67" s="8"/>
      <c r="SIJ67" s="8"/>
      <c r="SIK67" s="8"/>
      <c r="SIL67" s="8"/>
      <c r="SIM67" s="8"/>
      <c r="SIN67" s="8"/>
      <c r="SIO67" s="8"/>
      <c r="SIP67" s="8"/>
      <c r="SIQ67" s="8"/>
      <c r="SIR67" s="8"/>
      <c r="SIS67" s="8"/>
      <c r="SIT67" s="8"/>
      <c r="SIU67" s="8"/>
      <c r="SIV67" s="8"/>
      <c r="SIW67" s="8"/>
      <c r="SIX67" s="8"/>
      <c r="SIY67" s="8"/>
      <c r="SIZ67" s="8"/>
      <c r="SJA67" s="8"/>
      <c r="SJB67" s="8"/>
      <c r="SJC67" s="8"/>
      <c r="SJD67" s="8"/>
      <c r="SJE67" s="8"/>
      <c r="SJF67" s="8"/>
      <c r="SJG67" s="8"/>
      <c r="SJH67" s="8"/>
      <c r="SJI67" s="8"/>
      <c r="SJJ67" s="8"/>
      <c r="SJK67" s="8"/>
      <c r="SJL67" s="8"/>
      <c r="SJM67" s="8"/>
      <c r="SJN67" s="8"/>
      <c r="SJO67" s="8"/>
      <c r="SJP67" s="8"/>
      <c r="SJQ67" s="8"/>
      <c r="SJR67" s="8"/>
      <c r="SJS67" s="8"/>
      <c r="SJT67" s="8"/>
      <c r="SJU67" s="8"/>
      <c r="SJV67" s="8"/>
      <c r="SJW67" s="8"/>
      <c r="SJX67" s="8"/>
      <c r="SJY67" s="8"/>
      <c r="SJZ67" s="8"/>
      <c r="SKA67" s="8"/>
      <c r="SKB67" s="8"/>
      <c r="SKC67" s="8"/>
      <c r="SKD67" s="8"/>
      <c r="SKE67" s="8"/>
      <c r="SKF67" s="8"/>
      <c r="SKG67" s="8"/>
      <c r="SKH67" s="8"/>
      <c r="SKI67" s="8"/>
      <c r="SKJ67" s="8"/>
      <c r="SKK67" s="8"/>
      <c r="SKL67" s="8"/>
      <c r="SKM67" s="8"/>
      <c r="SKN67" s="8"/>
      <c r="SKO67" s="8"/>
      <c r="SKP67" s="8"/>
      <c r="SKQ67" s="8"/>
      <c r="SKR67" s="8"/>
      <c r="SKS67" s="8"/>
      <c r="SKT67" s="8"/>
      <c r="SKU67" s="8"/>
      <c r="SKV67" s="8"/>
      <c r="SKW67" s="8"/>
      <c r="SKX67" s="8"/>
      <c r="SKY67" s="8"/>
      <c r="SKZ67" s="8"/>
      <c r="SLA67" s="8"/>
      <c r="SLB67" s="8"/>
      <c r="SLC67" s="8"/>
      <c r="SLD67" s="8"/>
      <c r="SLE67" s="8"/>
      <c r="SLF67" s="8"/>
      <c r="SLG67" s="8"/>
      <c r="SLH67" s="8"/>
      <c r="SLI67" s="8"/>
      <c r="SLJ67" s="8"/>
      <c r="SLK67" s="8"/>
      <c r="SLL67" s="8"/>
      <c r="SLM67" s="8"/>
      <c r="SLN67" s="8"/>
      <c r="SLO67" s="8"/>
      <c r="SLP67" s="8"/>
      <c r="SLQ67" s="8"/>
      <c r="SLR67" s="8"/>
      <c r="SLS67" s="8"/>
      <c r="SLT67" s="8"/>
      <c r="SLU67" s="8"/>
      <c r="SLV67" s="8"/>
      <c r="SLW67" s="8"/>
      <c r="SLX67" s="8"/>
      <c r="SLY67" s="8"/>
      <c r="SLZ67" s="8"/>
      <c r="SMA67" s="8"/>
      <c r="SMB67" s="8"/>
      <c r="SMC67" s="8"/>
      <c r="SMD67" s="8"/>
      <c r="SME67" s="8"/>
      <c r="SMF67" s="8"/>
      <c r="SMG67" s="8"/>
      <c r="SMH67" s="8"/>
      <c r="SMI67" s="8"/>
      <c r="SMJ67" s="8"/>
      <c r="SMK67" s="8"/>
      <c r="SML67" s="8"/>
      <c r="SMM67" s="8"/>
      <c r="SMN67" s="8"/>
      <c r="SMO67" s="8"/>
      <c r="SMP67" s="8"/>
      <c r="SMQ67" s="8"/>
      <c r="SMR67" s="8"/>
      <c r="SMS67" s="8"/>
      <c r="SMT67" s="8"/>
      <c r="SMU67" s="8"/>
      <c r="SMV67" s="8"/>
      <c r="SMW67" s="8"/>
      <c r="SMX67" s="8"/>
      <c r="SMY67" s="8"/>
      <c r="SMZ67" s="8"/>
      <c r="SNA67" s="8"/>
      <c r="SNB67" s="8"/>
      <c r="SNC67" s="8"/>
      <c r="SND67" s="8"/>
      <c r="SNE67" s="8"/>
      <c r="SNF67" s="8"/>
      <c r="SNG67" s="8"/>
      <c r="SNH67" s="8"/>
      <c r="SNI67" s="8"/>
      <c r="SNJ67" s="8"/>
      <c r="SNK67" s="8"/>
      <c r="SNL67" s="8"/>
      <c r="SNM67" s="8"/>
      <c r="SNN67" s="8"/>
      <c r="SNO67" s="8"/>
      <c r="SNP67" s="8"/>
      <c r="SNQ67" s="8"/>
      <c r="SNR67" s="8"/>
      <c r="SNS67" s="8"/>
      <c r="SNT67" s="8"/>
      <c r="SNU67" s="8"/>
      <c r="SNV67" s="8"/>
      <c r="SNW67" s="8"/>
      <c r="SNX67" s="8"/>
      <c r="SNY67" s="8"/>
      <c r="SNZ67" s="8"/>
      <c r="SOA67" s="8"/>
      <c r="SOB67" s="8"/>
      <c r="SOC67" s="8"/>
      <c r="SOD67" s="8"/>
      <c r="SOE67" s="8"/>
      <c r="SOF67" s="8"/>
      <c r="SOG67" s="8"/>
      <c r="SOH67" s="8"/>
      <c r="SOI67" s="8"/>
      <c r="SOJ67" s="8"/>
      <c r="SOK67" s="8"/>
      <c r="SOL67" s="8"/>
      <c r="SOM67" s="8"/>
      <c r="SON67" s="8"/>
      <c r="SOO67" s="8"/>
      <c r="SOP67" s="8"/>
      <c r="SOQ67" s="8"/>
      <c r="SOR67" s="8"/>
      <c r="SOS67" s="8"/>
      <c r="SOT67" s="8"/>
      <c r="SOU67" s="8"/>
      <c r="SOV67" s="8"/>
      <c r="SOW67" s="8"/>
      <c r="SOX67" s="8"/>
      <c r="SOY67" s="8"/>
      <c r="SOZ67" s="8"/>
      <c r="SPA67" s="8"/>
      <c r="SPB67" s="8"/>
      <c r="SPC67" s="8"/>
      <c r="SPD67" s="8"/>
      <c r="SPE67" s="8"/>
      <c r="SPF67" s="8"/>
      <c r="SPG67" s="8"/>
      <c r="SPH67" s="8"/>
      <c r="SPI67" s="8"/>
      <c r="SPJ67" s="8"/>
      <c r="SPK67" s="8"/>
      <c r="SPL67" s="8"/>
      <c r="SPM67" s="8"/>
      <c r="SPN67" s="8"/>
      <c r="SPO67" s="8"/>
      <c r="SPP67" s="8"/>
      <c r="SPQ67" s="8"/>
      <c r="SPR67" s="8"/>
      <c r="SPS67" s="8"/>
      <c r="SPT67" s="8"/>
      <c r="SPU67" s="8"/>
      <c r="SPV67" s="8"/>
      <c r="SPW67" s="8"/>
      <c r="SPX67" s="8"/>
      <c r="SPY67" s="8"/>
      <c r="SPZ67" s="8"/>
      <c r="SQA67" s="8"/>
      <c r="SQB67" s="8"/>
      <c r="SQC67" s="8"/>
      <c r="SQD67" s="8"/>
      <c r="SQE67" s="8"/>
      <c r="SQF67" s="8"/>
      <c r="SQG67" s="8"/>
      <c r="SQH67" s="8"/>
      <c r="SQI67" s="8"/>
      <c r="SQJ67" s="8"/>
      <c r="SQK67" s="8"/>
      <c r="SQL67" s="8"/>
      <c r="SQM67" s="8"/>
      <c r="SQN67" s="8"/>
      <c r="SQO67" s="8"/>
      <c r="SQP67" s="8"/>
      <c r="SQQ67" s="8"/>
      <c r="SQR67" s="8"/>
      <c r="SQS67" s="8"/>
      <c r="SQT67" s="8"/>
      <c r="SQU67" s="8"/>
      <c r="SQV67" s="8"/>
      <c r="SQW67" s="8"/>
      <c r="SQX67" s="8"/>
      <c r="SQY67" s="8"/>
      <c r="SQZ67" s="8"/>
      <c r="SRA67" s="8"/>
      <c r="SRB67" s="8"/>
      <c r="SRC67" s="8"/>
      <c r="SRD67" s="8"/>
      <c r="SRE67" s="8"/>
      <c r="SRF67" s="8"/>
      <c r="SRG67" s="8"/>
      <c r="SRH67" s="8"/>
      <c r="SRI67" s="8"/>
      <c r="SRJ67" s="8"/>
      <c r="SRK67" s="8"/>
      <c r="SRL67" s="8"/>
      <c r="SRM67" s="8"/>
      <c r="SRN67" s="8"/>
      <c r="SRO67" s="8"/>
      <c r="SRP67" s="8"/>
      <c r="SRQ67" s="8"/>
      <c r="SRR67" s="8"/>
      <c r="SRS67" s="8"/>
      <c r="SRT67" s="8"/>
      <c r="SRU67" s="8"/>
      <c r="SRV67" s="8"/>
      <c r="SRW67" s="8"/>
      <c r="SRX67" s="8"/>
      <c r="SRY67" s="8"/>
      <c r="SRZ67" s="8"/>
      <c r="SSA67" s="8"/>
      <c r="SSB67" s="8"/>
      <c r="SSC67" s="8"/>
      <c r="SSD67" s="8"/>
      <c r="SSE67" s="8"/>
      <c r="SSF67" s="8"/>
      <c r="SSG67" s="8"/>
      <c r="SSH67" s="8"/>
      <c r="SSI67" s="8"/>
      <c r="SSJ67" s="8"/>
      <c r="SSK67" s="8"/>
      <c r="SSL67" s="8"/>
      <c r="SSM67" s="8"/>
      <c r="SSN67" s="8"/>
      <c r="SSO67" s="8"/>
      <c r="SSP67" s="8"/>
      <c r="SSQ67" s="8"/>
      <c r="SSR67" s="8"/>
      <c r="SSS67" s="8"/>
      <c r="SST67" s="8"/>
      <c r="SSU67" s="8"/>
      <c r="SSV67" s="8"/>
      <c r="SSW67" s="8"/>
      <c r="SSX67" s="8"/>
      <c r="SSY67" s="8"/>
      <c r="SSZ67" s="8"/>
      <c r="STA67" s="8"/>
      <c r="STB67" s="8"/>
      <c r="STC67" s="8"/>
      <c r="STD67" s="8"/>
      <c r="STE67" s="8"/>
      <c r="STF67" s="8"/>
      <c r="STG67" s="8"/>
      <c r="STH67" s="8"/>
      <c r="STI67" s="8"/>
      <c r="STJ67" s="8"/>
      <c r="STK67" s="8"/>
      <c r="STL67" s="8"/>
      <c r="STM67" s="8"/>
      <c r="STN67" s="8"/>
      <c r="STO67" s="8"/>
      <c r="STP67" s="8"/>
      <c r="STQ67" s="8"/>
      <c r="STR67" s="8"/>
      <c r="STS67" s="8"/>
      <c r="STT67" s="8"/>
      <c r="STU67" s="8"/>
      <c r="STV67" s="8"/>
      <c r="STW67" s="8"/>
      <c r="STX67" s="8"/>
      <c r="STY67" s="8"/>
      <c r="STZ67" s="8"/>
      <c r="SUA67" s="8"/>
      <c r="SUB67" s="8"/>
      <c r="SUC67" s="8"/>
      <c r="SUD67" s="8"/>
      <c r="SUE67" s="8"/>
      <c r="SUF67" s="8"/>
      <c r="SUG67" s="8"/>
      <c r="SUH67" s="8"/>
      <c r="SUI67" s="8"/>
      <c r="SUJ67" s="8"/>
      <c r="SUK67" s="8"/>
      <c r="SUL67" s="8"/>
      <c r="SUM67" s="8"/>
      <c r="SUN67" s="8"/>
      <c r="SUO67" s="8"/>
      <c r="SUP67" s="8"/>
      <c r="SUQ67" s="8"/>
      <c r="SUR67" s="8"/>
      <c r="SUS67" s="8"/>
      <c r="SUT67" s="8"/>
      <c r="SUU67" s="8"/>
      <c r="SUV67" s="8"/>
      <c r="SUW67" s="8"/>
      <c r="SUX67" s="8"/>
      <c r="SUY67" s="8"/>
      <c r="SUZ67" s="8"/>
      <c r="SVA67" s="8"/>
      <c r="SVB67" s="8"/>
      <c r="SVC67" s="8"/>
      <c r="SVD67" s="8"/>
      <c r="SVE67" s="8"/>
      <c r="SVF67" s="8"/>
      <c r="SVG67" s="8"/>
      <c r="SVH67" s="8"/>
      <c r="SVI67" s="8"/>
      <c r="SVJ67" s="8"/>
      <c r="SVK67" s="8"/>
      <c r="SVL67" s="8"/>
      <c r="SVM67" s="8"/>
      <c r="SVN67" s="8"/>
      <c r="SVO67" s="8"/>
      <c r="SVP67" s="8"/>
      <c r="SVQ67" s="8"/>
      <c r="SVR67" s="8"/>
      <c r="SVS67" s="8"/>
      <c r="SVT67" s="8"/>
      <c r="SVU67" s="8"/>
      <c r="SVV67" s="8"/>
      <c r="SVW67" s="8"/>
      <c r="SVX67" s="8"/>
      <c r="SVY67" s="8"/>
      <c r="SVZ67" s="8"/>
      <c r="SWA67" s="8"/>
      <c r="SWB67" s="8"/>
      <c r="SWC67" s="8"/>
      <c r="SWD67" s="8"/>
      <c r="SWE67" s="8"/>
      <c r="SWF67" s="8"/>
      <c r="SWG67" s="8"/>
      <c r="SWH67" s="8"/>
      <c r="SWI67" s="8"/>
      <c r="SWJ67" s="8"/>
      <c r="SWK67" s="8"/>
      <c r="SWL67" s="8"/>
      <c r="SWM67" s="8"/>
      <c r="SWN67" s="8"/>
      <c r="SWO67" s="8"/>
      <c r="SWP67" s="8"/>
      <c r="SWQ67" s="8"/>
      <c r="SWR67" s="8"/>
      <c r="SWS67" s="8"/>
      <c r="SWT67" s="8"/>
      <c r="SWU67" s="8"/>
      <c r="SWV67" s="8"/>
      <c r="SWW67" s="8"/>
      <c r="SWX67" s="8"/>
      <c r="SWY67" s="8"/>
      <c r="SWZ67" s="8"/>
      <c r="SXA67" s="8"/>
      <c r="SXB67" s="8"/>
      <c r="SXC67" s="8"/>
      <c r="SXD67" s="8"/>
      <c r="SXE67" s="8"/>
      <c r="SXF67" s="8"/>
      <c r="SXG67" s="8"/>
      <c r="SXH67" s="8"/>
      <c r="SXI67" s="8"/>
      <c r="SXJ67" s="8"/>
      <c r="SXK67" s="8"/>
      <c r="SXL67" s="8"/>
      <c r="SXM67" s="8"/>
      <c r="SXN67" s="8"/>
      <c r="SXO67" s="8"/>
      <c r="SXP67" s="8"/>
      <c r="SXQ67" s="8"/>
      <c r="SXR67" s="8"/>
      <c r="SXS67" s="8"/>
      <c r="SXT67" s="8"/>
      <c r="SXU67" s="8"/>
      <c r="SXV67" s="8"/>
      <c r="SXW67" s="8"/>
      <c r="SXX67" s="8"/>
      <c r="SXY67" s="8"/>
      <c r="SXZ67" s="8"/>
      <c r="SYA67" s="8"/>
      <c r="SYB67" s="8"/>
      <c r="SYC67" s="8"/>
      <c r="SYD67" s="8"/>
      <c r="SYE67" s="8"/>
      <c r="SYF67" s="8"/>
      <c r="SYG67" s="8"/>
      <c r="SYH67" s="8"/>
      <c r="SYI67" s="8"/>
      <c r="SYJ67" s="8"/>
      <c r="SYK67" s="8"/>
      <c r="SYL67" s="8"/>
      <c r="SYM67" s="8"/>
      <c r="SYN67" s="8"/>
      <c r="SYO67" s="8"/>
      <c r="SYP67" s="8"/>
      <c r="SYQ67" s="8"/>
      <c r="SYR67" s="8"/>
      <c r="SYS67" s="8"/>
      <c r="SYT67" s="8"/>
      <c r="SYU67" s="8"/>
      <c r="SYV67" s="8"/>
      <c r="SYW67" s="8"/>
      <c r="SYX67" s="8"/>
      <c r="SYY67" s="8"/>
      <c r="SYZ67" s="8"/>
      <c r="SZA67" s="8"/>
      <c r="SZB67" s="8"/>
      <c r="SZC67" s="8"/>
      <c r="SZD67" s="8"/>
      <c r="SZE67" s="8"/>
      <c r="SZF67" s="8"/>
      <c r="SZG67" s="8"/>
      <c r="SZH67" s="8"/>
      <c r="SZI67" s="8"/>
      <c r="SZJ67" s="8"/>
      <c r="SZK67" s="8"/>
      <c r="SZL67" s="8"/>
      <c r="SZM67" s="8"/>
      <c r="SZN67" s="8"/>
      <c r="SZO67" s="8"/>
      <c r="SZP67" s="8"/>
      <c r="SZQ67" s="8"/>
      <c r="SZR67" s="8"/>
      <c r="SZS67" s="8"/>
      <c r="SZT67" s="8"/>
      <c r="SZU67" s="8"/>
      <c r="SZV67" s="8"/>
      <c r="SZW67" s="8"/>
      <c r="SZX67" s="8"/>
      <c r="SZY67" s="8"/>
      <c r="SZZ67" s="8"/>
      <c r="TAA67" s="8"/>
      <c r="TAB67" s="8"/>
      <c r="TAC67" s="8"/>
      <c r="TAD67" s="8"/>
      <c r="TAE67" s="8"/>
      <c r="TAF67" s="8"/>
      <c r="TAG67" s="8"/>
      <c r="TAH67" s="8"/>
      <c r="TAI67" s="8"/>
      <c r="TAJ67" s="8"/>
      <c r="TAK67" s="8"/>
      <c r="TAL67" s="8"/>
      <c r="TAM67" s="8"/>
      <c r="TAN67" s="8"/>
      <c r="TAO67" s="8"/>
      <c r="TAP67" s="8"/>
      <c r="TAQ67" s="8"/>
      <c r="TAR67" s="8"/>
      <c r="TAS67" s="8"/>
      <c r="TAT67" s="8"/>
      <c r="TAU67" s="8"/>
      <c r="TAV67" s="8"/>
      <c r="TAW67" s="8"/>
      <c r="TAX67" s="8"/>
      <c r="TAY67" s="8"/>
      <c r="TAZ67" s="8"/>
      <c r="TBA67" s="8"/>
      <c r="TBB67" s="8"/>
      <c r="TBC67" s="8"/>
      <c r="TBD67" s="8"/>
      <c r="TBE67" s="8"/>
      <c r="TBF67" s="8"/>
      <c r="TBG67" s="8"/>
      <c r="TBH67" s="8"/>
      <c r="TBI67" s="8"/>
      <c r="TBJ67" s="8"/>
      <c r="TBK67" s="8"/>
      <c r="TBL67" s="8"/>
      <c r="TBM67" s="8"/>
      <c r="TBN67" s="8"/>
      <c r="TBO67" s="8"/>
      <c r="TBP67" s="8"/>
      <c r="TBQ67" s="8"/>
      <c r="TBR67" s="8"/>
      <c r="TBS67" s="8"/>
      <c r="TBT67" s="8"/>
      <c r="TBU67" s="8"/>
      <c r="TBV67" s="8"/>
      <c r="TBW67" s="8"/>
      <c r="TBX67" s="8"/>
      <c r="TBY67" s="8"/>
      <c r="TBZ67" s="8"/>
      <c r="TCA67" s="8"/>
      <c r="TCB67" s="8"/>
      <c r="TCC67" s="8"/>
      <c r="TCD67" s="8"/>
      <c r="TCE67" s="8"/>
      <c r="TCF67" s="8"/>
      <c r="TCG67" s="8"/>
      <c r="TCH67" s="8"/>
      <c r="TCI67" s="8"/>
      <c r="TCJ67" s="8"/>
      <c r="TCK67" s="8"/>
      <c r="TCL67" s="8"/>
      <c r="TCM67" s="8"/>
      <c r="TCN67" s="8"/>
      <c r="TCO67" s="8"/>
      <c r="TCP67" s="8"/>
      <c r="TCQ67" s="8"/>
      <c r="TCR67" s="8"/>
      <c r="TCS67" s="8"/>
      <c r="TCT67" s="8"/>
      <c r="TCU67" s="8"/>
      <c r="TCV67" s="8"/>
      <c r="TCW67" s="8"/>
      <c r="TCX67" s="8"/>
      <c r="TCY67" s="8"/>
      <c r="TCZ67" s="8"/>
      <c r="TDA67" s="8"/>
      <c r="TDB67" s="8"/>
      <c r="TDC67" s="8"/>
      <c r="TDD67" s="8"/>
      <c r="TDE67" s="8"/>
      <c r="TDF67" s="8"/>
      <c r="TDG67" s="8"/>
      <c r="TDH67" s="8"/>
      <c r="TDI67" s="8"/>
      <c r="TDJ67" s="8"/>
      <c r="TDK67" s="8"/>
      <c r="TDL67" s="8"/>
      <c r="TDM67" s="8"/>
      <c r="TDN67" s="8"/>
      <c r="TDO67" s="8"/>
      <c r="TDP67" s="8"/>
      <c r="TDQ67" s="8"/>
      <c r="TDR67" s="8"/>
      <c r="TDS67" s="8"/>
      <c r="TDT67" s="8"/>
      <c r="TDU67" s="8"/>
      <c r="TDV67" s="8"/>
      <c r="TDW67" s="8"/>
      <c r="TDX67" s="8"/>
      <c r="TDY67" s="8"/>
      <c r="TDZ67" s="8"/>
      <c r="TEA67" s="8"/>
      <c r="TEB67" s="8"/>
      <c r="TEC67" s="8"/>
      <c r="TED67" s="8"/>
      <c r="TEE67" s="8"/>
      <c r="TEF67" s="8"/>
      <c r="TEG67" s="8"/>
      <c r="TEH67" s="8"/>
      <c r="TEI67" s="8"/>
      <c r="TEJ67" s="8"/>
      <c r="TEK67" s="8"/>
      <c r="TEL67" s="8"/>
      <c r="TEM67" s="8"/>
      <c r="TEN67" s="8"/>
      <c r="TEO67" s="8"/>
      <c r="TEP67" s="8"/>
      <c r="TEQ67" s="8"/>
      <c r="TER67" s="8"/>
      <c r="TES67" s="8"/>
      <c r="TET67" s="8"/>
      <c r="TEU67" s="8"/>
      <c r="TEV67" s="8"/>
      <c r="TEW67" s="8"/>
      <c r="TEX67" s="8"/>
      <c r="TEY67" s="8"/>
      <c r="TEZ67" s="8"/>
      <c r="TFA67" s="8"/>
      <c r="TFB67" s="8"/>
      <c r="TFC67" s="8"/>
      <c r="TFD67" s="8"/>
      <c r="TFE67" s="8"/>
      <c r="TFF67" s="8"/>
      <c r="TFG67" s="8"/>
      <c r="TFH67" s="8"/>
      <c r="TFI67" s="8"/>
      <c r="TFJ67" s="8"/>
      <c r="TFK67" s="8"/>
      <c r="TFL67" s="8"/>
      <c r="TFM67" s="8"/>
      <c r="TFN67" s="8"/>
      <c r="TFO67" s="8"/>
      <c r="TFP67" s="8"/>
      <c r="TFQ67" s="8"/>
      <c r="TFR67" s="8"/>
      <c r="TFS67" s="8"/>
      <c r="TFT67" s="8"/>
      <c r="TFU67" s="8"/>
      <c r="TFV67" s="8"/>
      <c r="TFW67" s="8"/>
      <c r="TFX67" s="8"/>
      <c r="TFY67" s="8"/>
      <c r="TFZ67" s="8"/>
      <c r="TGA67" s="8"/>
      <c r="TGB67" s="8"/>
      <c r="TGC67" s="8"/>
      <c r="TGD67" s="8"/>
      <c r="TGE67" s="8"/>
      <c r="TGF67" s="8"/>
      <c r="TGG67" s="8"/>
      <c r="TGH67" s="8"/>
      <c r="TGI67" s="8"/>
      <c r="TGJ67" s="8"/>
      <c r="TGK67" s="8"/>
      <c r="TGL67" s="8"/>
      <c r="TGM67" s="8"/>
      <c r="TGN67" s="8"/>
      <c r="TGO67" s="8"/>
      <c r="TGP67" s="8"/>
      <c r="TGQ67" s="8"/>
      <c r="TGR67" s="8"/>
      <c r="TGS67" s="8"/>
      <c r="TGT67" s="8"/>
      <c r="TGU67" s="8"/>
      <c r="TGV67" s="8"/>
      <c r="TGW67" s="8"/>
      <c r="TGX67" s="8"/>
      <c r="TGY67" s="8"/>
      <c r="TGZ67" s="8"/>
      <c r="THA67" s="8"/>
      <c r="THB67" s="8"/>
      <c r="THC67" s="8"/>
      <c r="THD67" s="8"/>
      <c r="THE67" s="8"/>
      <c r="THF67" s="8"/>
      <c r="THG67" s="8"/>
      <c r="THH67" s="8"/>
      <c r="THI67" s="8"/>
      <c r="THJ67" s="8"/>
      <c r="THK67" s="8"/>
      <c r="THL67" s="8"/>
      <c r="THM67" s="8"/>
      <c r="THN67" s="8"/>
      <c r="THO67" s="8"/>
      <c r="THP67" s="8"/>
      <c r="THQ67" s="8"/>
      <c r="THR67" s="8"/>
      <c r="THS67" s="8"/>
      <c r="THT67" s="8"/>
      <c r="THU67" s="8"/>
      <c r="THV67" s="8"/>
      <c r="THW67" s="8"/>
      <c r="THX67" s="8"/>
      <c r="THY67" s="8"/>
      <c r="THZ67" s="8"/>
      <c r="TIA67" s="8"/>
      <c r="TIB67" s="8"/>
      <c r="TIC67" s="8"/>
      <c r="TID67" s="8"/>
      <c r="TIE67" s="8"/>
      <c r="TIF67" s="8"/>
      <c r="TIG67" s="8"/>
      <c r="TIH67" s="8"/>
      <c r="TII67" s="8"/>
      <c r="TIJ67" s="8"/>
      <c r="TIK67" s="8"/>
      <c r="TIL67" s="8"/>
      <c r="TIM67" s="8"/>
      <c r="TIN67" s="8"/>
      <c r="TIO67" s="8"/>
      <c r="TIP67" s="8"/>
      <c r="TIQ67" s="8"/>
      <c r="TIR67" s="8"/>
      <c r="TIS67" s="8"/>
      <c r="TIT67" s="8"/>
      <c r="TIU67" s="8"/>
      <c r="TIV67" s="8"/>
      <c r="TIW67" s="8"/>
      <c r="TIX67" s="8"/>
      <c r="TIY67" s="8"/>
      <c r="TIZ67" s="8"/>
      <c r="TJA67" s="8"/>
      <c r="TJB67" s="8"/>
      <c r="TJC67" s="8"/>
      <c r="TJD67" s="8"/>
      <c r="TJE67" s="8"/>
      <c r="TJF67" s="8"/>
      <c r="TJG67" s="8"/>
      <c r="TJH67" s="8"/>
      <c r="TJI67" s="8"/>
      <c r="TJJ67" s="8"/>
      <c r="TJK67" s="8"/>
      <c r="TJL67" s="8"/>
      <c r="TJM67" s="8"/>
      <c r="TJN67" s="8"/>
      <c r="TJO67" s="8"/>
      <c r="TJP67" s="8"/>
      <c r="TJQ67" s="8"/>
      <c r="TJR67" s="8"/>
      <c r="TJS67" s="8"/>
      <c r="TJT67" s="8"/>
      <c r="TJU67" s="8"/>
      <c r="TJV67" s="8"/>
      <c r="TJW67" s="8"/>
      <c r="TJX67" s="8"/>
      <c r="TJY67" s="8"/>
      <c r="TJZ67" s="8"/>
      <c r="TKA67" s="8"/>
      <c r="TKB67" s="8"/>
      <c r="TKC67" s="8"/>
      <c r="TKD67" s="8"/>
      <c r="TKE67" s="8"/>
      <c r="TKF67" s="8"/>
      <c r="TKG67" s="8"/>
      <c r="TKH67" s="8"/>
      <c r="TKI67" s="8"/>
      <c r="TKJ67" s="8"/>
      <c r="TKK67" s="8"/>
      <c r="TKL67" s="8"/>
      <c r="TKM67" s="8"/>
      <c r="TKN67" s="8"/>
      <c r="TKO67" s="8"/>
      <c r="TKP67" s="8"/>
      <c r="TKQ67" s="8"/>
      <c r="TKR67" s="8"/>
      <c r="TKS67" s="8"/>
      <c r="TKT67" s="8"/>
      <c r="TKU67" s="8"/>
      <c r="TKV67" s="8"/>
      <c r="TKW67" s="8"/>
      <c r="TKX67" s="8"/>
      <c r="TKY67" s="8"/>
      <c r="TKZ67" s="8"/>
      <c r="TLA67" s="8"/>
      <c r="TLB67" s="8"/>
      <c r="TLC67" s="8"/>
      <c r="TLD67" s="8"/>
      <c r="TLE67" s="8"/>
      <c r="TLF67" s="8"/>
      <c r="TLG67" s="8"/>
      <c r="TLH67" s="8"/>
      <c r="TLI67" s="8"/>
      <c r="TLJ67" s="8"/>
      <c r="TLK67" s="8"/>
      <c r="TLL67" s="8"/>
      <c r="TLM67" s="8"/>
      <c r="TLN67" s="8"/>
      <c r="TLO67" s="8"/>
      <c r="TLP67" s="8"/>
      <c r="TLQ67" s="8"/>
      <c r="TLR67" s="8"/>
      <c r="TLS67" s="8"/>
      <c r="TLT67" s="8"/>
      <c r="TLU67" s="8"/>
      <c r="TLV67" s="8"/>
      <c r="TLW67" s="8"/>
      <c r="TLX67" s="8"/>
      <c r="TLY67" s="8"/>
      <c r="TLZ67" s="8"/>
      <c r="TMA67" s="8"/>
      <c r="TMB67" s="8"/>
      <c r="TMC67" s="8"/>
      <c r="TMD67" s="8"/>
      <c r="TME67" s="8"/>
      <c r="TMF67" s="8"/>
      <c r="TMG67" s="8"/>
      <c r="TMH67" s="8"/>
      <c r="TMI67" s="8"/>
      <c r="TMJ67" s="8"/>
      <c r="TMK67" s="8"/>
      <c r="TML67" s="8"/>
      <c r="TMM67" s="8"/>
      <c r="TMN67" s="8"/>
      <c r="TMO67" s="8"/>
      <c r="TMP67" s="8"/>
      <c r="TMQ67" s="8"/>
      <c r="TMR67" s="8"/>
      <c r="TMS67" s="8"/>
      <c r="TMT67" s="8"/>
      <c r="TMU67" s="8"/>
      <c r="TMV67" s="8"/>
      <c r="TMW67" s="8"/>
      <c r="TMX67" s="8"/>
      <c r="TMY67" s="8"/>
      <c r="TMZ67" s="8"/>
      <c r="TNA67" s="8"/>
      <c r="TNB67" s="8"/>
      <c r="TNC67" s="8"/>
      <c r="TND67" s="8"/>
      <c r="TNE67" s="8"/>
      <c r="TNF67" s="8"/>
      <c r="TNG67" s="8"/>
      <c r="TNH67" s="8"/>
      <c r="TNI67" s="8"/>
      <c r="TNJ67" s="8"/>
      <c r="TNK67" s="8"/>
      <c r="TNL67" s="8"/>
      <c r="TNM67" s="8"/>
      <c r="TNN67" s="8"/>
      <c r="TNO67" s="8"/>
      <c r="TNP67" s="8"/>
      <c r="TNQ67" s="8"/>
      <c r="TNR67" s="8"/>
      <c r="TNS67" s="8"/>
      <c r="TNT67" s="8"/>
      <c r="TNU67" s="8"/>
      <c r="TNV67" s="8"/>
      <c r="TNW67" s="8"/>
      <c r="TNX67" s="8"/>
      <c r="TNY67" s="8"/>
      <c r="TNZ67" s="8"/>
      <c r="TOA67" s="8"/>
      <c r="TOB67" s="8"/>
      <c r="TOC67" s="8"/>
      <c r="TOD67" s="8"/>
      <c r="TOE67" s="8"/>
      <c r="TOF67" s="8"/>
      <c r="TOG67" s="8"/>
      <c r="TOH67" s="8"/>
      <c r="TOI67" s="8"/>
      <c r="TOJ67" s="8"/>
      <c r="TOK67" s="8"/>
      <c r="TOL67" s="8"/>
      <c r="TOM67" s="8"/>
      <c r="TON67" s="8"/>
      <c r="TOO67" s="8"/>
      <c r="TOP67" s="8"/>
      <c r="TOQ67" s="8"/>
      <c r="TOR67" s="8"/>
      <c r="TOS67" s="8"/>
      <c r="TOT67" s="8"/>
      <c r="TOU67" s="8"/>
      <c r="TOV67" s="8"/>
      <c r="TOW67" s="8"/>
      <c r="TOX67" s="8"/>
      <c r="TOY67" s="8"/>
      <c r="TOZ67" s="8"/>
      <c r="TPA67" s="8"/>
      <c r="TPB67" s="8"/>
      <c r="TPC67" s="8"/>
      <c r="TPD67" s="8"/>
      <c r="TPE67" s="8"/>
      <c r="TPF67" s="8"/>
      <c r="TPG67" s="8"/>
      <c r="TPH67" s="8"/>
      <c r="TPI67" s="8"/>
      <c r="TPJ67" s="8"/>
      <c r="TPK67" s="8"/>
      <c r="TPL67" s="8"/>
      <c r="TPM67" s="8"/>
      <c r="TPN67" s="8"/>
      <c r="TPO67" s="8"/>
      <c r="TPP67" s="8"/>
      <c r="TPQ67" s="8"/>
      <c r="TPR67" s="8"/>
      <c r="TPS67" s="8"/>
      <c r="TPT67" s="8"/>
      <c r="TPU67" s="8"/>
      <c r="TPV67" s="8"/>
      <c r="TPW67" s="8"/>
      <c r="TPX67" s="8"/>
      <c r="TPY67" s="8"/>
      <c r="TPZ67" s="8"/>
      <c r="TQA67" s="8"/>
      <c r="TQB67" s="8"/>
      <c r="TQC67" s="8"/>
      <c r="TQD67" s="8"/>
      <c r="TQE67" s="8"/>
      <c r="TQF67" s="8"/>
      <c r="TQG67" s="8"/>
      <c r="TQH67" s="8"/>
      <c r="TQI67" s="8"/>
      <c r="TQJ67" s="8"/>
      <c r="TQK67" s="8"/>
      <c r="TQL67" s="8"/>
      <c r="TQM67" s="8"/>
      <c r="TQN67" s="8"/>
      <c r="TQO67" s="8"/>
      <c r="TQP67" s="8"/>
      <c r="TQQ67" s="8"/>
      <c r="TQR67" s="8"/>
      <c r="TQS67" s="8"/>
      <c r="TQT67" s="8"/>
      <c r="TQU67" s="8"/>
      <c r="TQV67" s="8"/>
      <c r="TQW67" s="8"/>
      <c r="TQX67" s="8"/>
      <c r="TQY67" s="8"/>
      <c r="TQZ67" s="8"/>
      <c r="TRA67" s="8"/>
      <c r="TRB67" s="8"/>
      <c r="TRC67" s="8"/>
      <c r="TRD67" s="8"/>
      <c r="TRE67" s="8"/>
      <c r="TRF67" s="8"/>
      <c r="TRG67" s="8"/>
      <c r="TRH67" s="8"/>
      <c r="TRI67" s="8"/>
      <c r="TRJ67" s="8"/>
      <c r="TRK67" s="8"/>
      <c r="TRL67" s="8"/>
      <c r="TRM67" s="8"/>
      <c r="TRN67" s="8"/>
      <c r="TRO67" s="8"/>
      <c r="TRP67" s="8"/>
      <c r="TRQ67" s="8"/>
      <c r="TRR67" s="8"/>
      <c r="TRS67" s="8"/>
      <c r="TRT67" s="8"/>
      <c r="TRU67" s="8"/>
      <c r="TRV67" s="8"/>
      <c r="TRW67" s="8"/>
      <c r="TRX67" s="8"/>
      <c r="TRY67" s="8"/>
      <c r="TRZ67" s="8"/>
      <c r="TSA67" s="8"/>
      <c r="TSB67" s="8"/>
      <c r="TSC67" s="8"/>
      <c r="TSD67" s="8"/>
      <c r="TSE67" s="8"/>
      <c r="TSF67" s="8"/>
      <c r="TSG67" s="8"/>
      <c r="TSH67" s="8"/>
      <c r="TSI67" s="8"/>
      <c r="TSJ67" s="8"/>
      <c r="TSK67" s="8"/>
      <c r="TSL67" s="8"/>
      <c r="TSM67" s="8"/>
      <c r="TSN67" s="8"/>
      <c r="TSO67" s="8"/>
      <c r="TSP67" s="8"/>
      <c r="TSQ67" s="8"/>
      <c r="TSR67" s="8"/>
      <c r="TSS67" s="8"/>
      <c r="TST67" s="8"/>
      <c r="TSU67" s="8"/>
      <c r="TSV67" s="8"/>
      <c r="TSW67" s="8"/>
      <c r="TSX67" s="8"/>
      <c r="TSY67" s="8"/>
      <c r="TSZ67" s="8"/>
      <c r="TTA67" s="8"/>
      <c r="TTB67" s="8"/>
      <c r="TTC67" s="8"/>
      <c r="TTD67" s="8"/>
      <c r="TTE67" s="8"/>
      <c r="TTF67" s="8"/>
      <c r="TTG67" s="8"/>
      <c r="TTH67" s="8"/>
      <c r="TTI67" s="8"/>
      <c r="TTJ67" s="8"/>
      <c r="TTK67" s="8"/>
      <c r="TTL67" s="8"/>
      <c r="TTM67" s="8"/>
      <c r="TTN67" s="8"/>
      <c r="TTO67" s="8"/>
      <c r="TTP67" s="8"/>
      <c r="TTQ67" s="8"/>
      <c r="TTR67" s="8"/>
      <c r="TTS67" s="8"/>
      <c r="TTT67" s="8"/>
      <c r="TTU67" s="8"/>
      <c r="TTV67" s="8"/>
      <c r="TTW67" s="8"/>
      <c r="TTX67" s="8"/>
      <c r="TTY67" s="8"/>
      <c r="TTZ67" s="8"/>
      <c r="TUA67" s="8"/>
      <c r="TUB67" s="8"/>
      <c r="TUC67" s="8"/>
      <c r="TUD67" s="8"/>
      <c r="TUE67" s="8"/>
      <c r="TUF67" s="8"/>
      <c r="TUG67" s="8"/>
      <c r="TUH67" s="8"/>
      <c r="TUI67" s="8"/>
      <c r="TUJ67" s="8"/>
      <c r="TUK67" s="8"/>
      <c r="TUL67" s="8"/>
      <c r="TUM67" s="8"/>
      <c r="TUN67" s="8"/>
      <c r="TUO67" s="8"/>
      <c r="TUP67" s="8"/>
      <c r="TUQ67" s="8"/>
      <c r="TUR67" s="8"/>
      <c r="TUS67" s="8"/>
      <c r="TUT67" s="8"/>
      <c r="TUU67" s="8"/>
      <c r="TUV67" s="8"/>
      <c r="TUW67" s="8"/>
      <c r="TUX67" s="8"/>
      <c r="TUY67" s="8"/>
      <c r="TUZ67" s="8"/>
      <c r="TVA67" s="8"/>
      <c r="TVB67" s="8"/>
      <c r="TVC67" s="8"/>
      <c r="TVD67" s="8"/>
      <c r="TVE67" s="8"/>
      <c r="TVF67" s="8"/>
      <c r="TVG67" s="8"/>
      <c r="TVH67" s="8"/>
      <c r="TVI67" s="8"/>
      <c r="TVJ67" s="8"/>
      <c r="TVK67" s="8"/>
      <c r="TVL67" s="8"/>
      <c r="TVM67" s="8"/>
      <c r="TVN67" s="8"/>
      <c r="TVO67" s="8"/>
      <c r="TVP67" s="8"/>
      <c r="TVQ67" s="8"/>
      <c r="TVR67" s="8"/>
      <c r="TVS67" s="8"/>
      <c r="TVT67" s="8"/>
      <c r="TVU67" s="8"/>
      <c r="TVV67" s="8"/>
      <c r="TVW67" s="8"/>
      <c r="TVX67" s="8"/>
      <c r="TVY67" s="8"/>
      <c r="TVZ67" s="8"/>
      <c r="TWA67" s="8"/>
      <c r="TWB67" s="8"/>
      <c r="TWC67" s="8"/>
      <c r="TWD67" s="8"/>
      <c r="TWE67" s="8"/>
      <c r="TWF67" s="8"/>
      <c r="TWG67" s="8"/>
      <c r="TWH67" s="8"/>
      <c r="TWI67" s="8"/>
      <c r="TWJ67" s="8"/>
      <c r="TWK67" s="8"/>
      <c r="TWL67" s="8"/>
      <c r="TWM67" s="8"/>
      <c r="TWN67" s="8"/>
      <c r="TWO67" s="8"/>
      <c r="TWP67" s="8"/>
      <c r="TWQ67" s="8"/>
      <c r="TWR67" s="8"/>
      <c r="TWS67" s="8"/>
      <c r="TWT67" s="8"/>
      <c r="TWU67" s="8"/>
      <c r="TWV67" s="8"/>
      <c r="TWW67" s="8"/>
      <c r="TWX67" s="8"/>
      <c r="TWY67" s="8"/>
      <c r="TWZ67" s="8"/>
      <c r="TXA67" s="8"/>
      <c r="TXB67" s="8"/>
      <c r="TXC67" s="8"/>
      <c r="TXD67" s="8"/>
      <c r="TXE67" s="8"/>
      <c r="TXF67" s="8"/>
      <c r="TXG67" s="8"/>
      <c r="TXH67" s="8"/>
      <c r="TXI67" s="8"/>
      <c r="TXJ67" s="8"/>
      <c r="TXK67" s="8"/>
      <c r="TXL67" s="8"/>
      <c r="TXM67" s="8"/>
      <c r="TXN67" s="8"/>
      <c r="TXO67" s="8"/>
      <c r="TXP67" s="8"/>
      <c r="TXQ67" s="8"/>
      <c r="TXR67" s="8"/>
      <c r="TXS67" s="8"/>
      <c r="TXT67" s="8"/>
      <c r="TXU67" s="8"/>
      <c r="TXV67" s="8"/>
      <c r="TXW67" s="8"/>
      <c r="TXX67" s="8"/>
      <c r="TXY67" s="8"/>
      <c r="TXZ67" s="8"/>
      <c r="TYA67" s="8"/>
      <c r="TYB67" s="8"/>
      <c r="TYC67" s="8"/>
      <c r="TYD67" s="8"/>
      <c r="TYE67" s="8"/>
      <c r="TYF67" s="8"/>
      <c r="TYG67" s="8"/>
      <c r="TYH67" s="8"/>
      <c r="TYI67" s="8"/>
      <c r="TYJ67" s="8"/>
      <c r="TYK67" s="8"/>
      <c r="TYL67" s="8"/>
      <c r="TYM67" s="8"/>
      <c r="TYN67" s="8"/>
      <c r="TYO67" s="8"/>
      <c r="TYP67" s="8"/>
      <c r="TYQ67" s="8"/>
      <c r="TYR67" s="8"/>
      <c r="TYS67" s="8"/>
      <c r="TYT67" s="8"/>
      <c r="TYU67" s="8"/>
      <c r="TYV67" s="8"/>
      <c r="TYW67" s="8"/>
      <c r="TYX67" s="8"/>
      <c r="TYY67" s="8"/>
      <c r="TYZ67" s="8"/>
      <c r="TZA67" s="8"/>
      <c r="TZB67" s="8"/>
      <c r="TZC67" s="8"/>
      <c r="TZD67" s="8"/>
      <c r="TZE67" s="8"/>
      <c r="TZF67" s="8"/>
      <c r="TZG67" s="8"/>
      <c r="TZH67" s="8"/>
      <c r="TZI67" s="8"/>
      <c r="TZJ67" s="8"/>
      <c r="TZK67" s="8"/>
      <c r="TZL67" s="8"/>
      <c r="TZM67" s="8"/>
      <c r="TZN67" s="8"/>
      <c r="TZO67" s="8"/>
      <c r="TZP67" s="8"/>
      <c r="TZQ67" s="8"/>
      <c r="TZR67" s="8"/>
      <c r="TZS67" s="8"/>
      <c r="TZT67" s="8"/>
      <c r="TZU67" s="8"/>
      <c r="TZV67" s="8"/>
      <c r="TZW67" s="8"/>
      <c r="TZX67" s="8"/>
      <c r="TZY67" s="8"/>
      <c r="TZZ67" s="8"/>
      <c r="UAA67" s="8"/>
      <c r="UAB67" s="8"/>
      <c r="UAC67" s="8"/>
      <c r="UAD67" s="8"/>
      <c r="UAE67" s="8"/>
      <c r="UAF67" s="8"/>
      <c r="UAG67" s="8"/>
      <c r="UAH67" s="8"/>
      <c r="UAI67" s="8"/>
      <c r="UAJ67" s="8"/>
      <c r="UAK67" s="8"/>
      <c r="UAL67" s="8"/>
      <c r="UAM67" s="8"/>
      <c r="UAN67" s="8"/>
      <c r="UAO67" s="8"/>
      <c r="UAP67" s="8"/>
      <c r="UAQ67" s="8"/>
      <c r="UAR67" s="8"/>
      <c r="UAS67" s="8"/>
      <c r="UAT67" s="8"/>
      <c r="UAU67" s="8"/>
      <c r="UAV67" s="8"/>
      <c r="UAW67" s="8"/>
      <c r="UAX67" s="8"/>
      <c r="UAY67" s="8"/>
      <c r="UAZ67" s="8"/>
      <c r="UBA67" s="8"/>
      <c r="UBB67" s="8"/>
      <c r="UBC67" s="8"/>
      <c r="UBD67" s="8"/>
      <c r="UBE67" s="8"/>
      <c r="UBF67" s="8"/>
      <c r="UBG67" s="8"/>
      <c r="UBH67" s="8"/>
      <c r="UBI67" s="8"/>
      <c r="UBJ67" s="8"/>
      <c r="UBK67" s="8"/>
      <c r="UBL67" s="8"/>
      <c r="UBM67" s="8"/>
      <c r="UBN67" s="8"/>
      <c r="UBO67" s="8"/>
      <c r="UBP67" s="8"/>
      <c r="UBQ67" s="8"/>
      <c r="UBR67" s="8"/>
      <c r="UBS67" s="8"/>
      <c r="UBT67" s="8"/>
      <c r="UBU67" s="8"/>
      <c r="UBV67" s="8"/>
      <c r="UBW67" s="8"/>
      <c r="UBX67" s="8"/>
      <c r="UBY67" s="8"/>
      <c r="UBZ67" s="8"/>
      <c r="UCA67" s="8"/>
      <c r="UCB67" s="8"/>
      <c r="UCC67" s="8"/>
      <c r="UCD67" s="8"/>
      <c r="UCE67" s="8"/>
      <c r="UCF67" s="8"/>
      <c r="UCG67" s="8"/>
      <c r="UCH67" s="8"/>
      <c r="UCI67" s="8"/>
      <c r="UCJ67" s="8"/>
      <c r="UCK67" s="8"/>
      <c r="UCL67" s="8"/>
      <c r="UCM67" s="8"/>
      <c r="UCN67" s="8"/>
      <c r="UCO67" s="8"/>
      <c r="UCP67" s="8"/>
      <c r="UCQ67" s="8"/>
      <c r="UCR67" s="8"/>
      <c r="UCS67" s="8"/>
      <c r="UCT67" s="8"/>
      <c r="UCU67" s="8"/>
      <c r="UCV67" s="8"/>
      <c r="UCW67" s="8"/>
      <c r="UCX67" s="8"/>
      <c r="UCY67" s="8"/>
      <c r="UCZ67" s="8"/>
      <c r="UDA67" s="8"/>
      <c r="UDB67" s="8"/>
      <c r="UDC67" s="8"/>
      <c r="UDD67" s="8"/>
      <c r="UDE67" s="8"/>
      <c r="UDF67" s="8"/>
      <c r="UDG67" s="8"/>
      <c r="UDH67" s="8"/>
      <c r="UDI67" s="8"/>
      <c r="UDJ67" s="8"/>
      <c r="UDK67" s="8"/>
      <c r="UDL67" s="8"/>
      <c r="UDM67" s="8"/>
      <c r="UDN67" s="8"/>
      <c r="UDO67" s="8"/>
      <c r="UDP67" s="8"/>
      <c r="UDQ67" s="8"/>
      <c r="UDR67" s="8"/>
      <c r="UDS67" s="8"/>
      <c r="UDT67" s="8"/>
      <c r="UDU67" s="8"/>
      <c r="UDV67" s="8"/>
      <c r="UDW67" s="8"/>
      <c r="UDX67" s="8"/>
      <c r="UDY67" s="8"/>
      <c r="UDZ67" s="8"/>
      <c r="UEA67" s="8"/>
      <c r="UEB67" s="8"/>
      <c r="UEC67" s="8"/>
      <c r="UED67" s="8"/>
      <c r="UEE67" s="8"/>
      <c r="UEF67" s="8"/>
      <c r="UEG67" s="8"/>
      <c r="UEH67" s="8"/>
      <c r="UEI67" s="8"/>
      <c r="UEJ67" s="8"/>
      <c r="UEK67" s="8"/>
      <c r="UEL67" s="8"/>
      <c r="UEM67" s="8"/>
      <c r="UEN67" s="8"/>
      <c r="UEO67" s="8"/>
      <c r="UEP67" s="8"/>
      <c r="UEQ67" s="8"/>
      <c r="UER67" s="8"/>
      <c r="UES67" s="8"/>
      <c r="UET67" s="8"/>
      <c r="UEU67" s="8"/>
      <c r="UEV67" s="8"/>
      <c r="UEW67" s="8"/>
      <c r="UEX67" s="8"/>
      <c r="UEY67" s="8"/>
      <c r="UEZ67" s="8"/>
      <c r="UFA67" s="8"/>
      <c r="UFB67" s="8"/>
      <c r="UFC67" s="8"/>
      <c r="UFD67" s="8"/>
      <c r="UFE67" s="8"/>
      <c r="UFF67" s="8"/>
      <c r="UFG67" s="8"/>
      <c r="UFH67" s="8"/>
      <c r="UFI67" s="8"/>
      <c r="UFJ67" s="8"/>
      <c r="UFK67" s="8"/>
      <c r="UFL67" s="8"/>
      <c r="UFM67" s="8"/>
      <c r="UFN67" s="8"/>
      <c r="UFO67" s="8"/>
      <c r="UFP67" s="8"/>
      <c r="UFQ67" s="8"/>
      <c r="UFR67" s="8"/>
      <c r="UFS67" s="8"/>
      <c r="UFT67" s="8"/>
      <c r="UFU67" s="8"/>
      <c r="UFV67" s="8"/>
      <c r="UFW67" s="8"/>
      <c r="UFX67" s="8"/>
      <c r="UFY67" s="8"/>
      <c r="UFZ67" s="8"/>
      <c r="UGA67" s="8"/>
      <c r="UGB67" s="8"/>
      <c r="UGC67" s="8"/>
      <c r="UGD67" s="8"/>
      <c r="UGE67" s="8"/>
      <c r="UGF67" s="8"/>
      <c r="UGG67" s="8"/>
      <c r="UGH67" s="8"/>
      <c r="UGI67" s="8"/>
      <c r="UGJ67" s="8"/>
      <c r="UGK67" s="8"/>
      <c r="UGL67" s="8"/>
      <c r="UGM67" s="8"/>
      <c r="UGN67" s="8"/>
      <c r="UGO67" s="8"/>
      <c r="UGP67" s="8"/>
      <c r="UGQ67" s="8"/>
      <c r="UGR67" s="8"/>
      <c r="UGS67" s="8"/>
      <c r="UGT67" s="8"/>
      <c r="UGU67" s="8"/>
      <c r="UGV67" s="8"/>
      <c r="UGW67" s="8"/>
      <c r="UGX67" s="8"/>
      <c r="UGY67" s="8"/>
      <c r="UGZ67" s="8"/>
      <c r="UHA67" s="8"/>
      <c r="UHB67" s="8"/>
      <c r="UHC67" s="8"/>
      <c r="UHD67" s="8"/>
      <c r="UHE67" s="8"/>
      <c r="UHF67" s="8"/>
      <c r="UHG67" s="8"/>
      <c r="UHH67" s="8"/>
      <c r="UHI67" s="8"/>
      <c r="UHJ67" s="8"/>
      <c r="UHK67" s="8"/>
      <c r="UHL67" s="8"/>
      <c r="UHM67" s="8"/>
      <c r="UHN67" s="8"/>
      <c r="UHO67" s="8"/>
      <c r="UHP67" s="8"/>
      <c r="UHQ67" s="8"/>
      <c r="UHR67" s="8"/>
      <c r="UHS67" s="8"/>
      <c r="UHT67" s="8"/>
      <c r="UHU67" s="8"/>
      <c r="UHV67" s="8"/>
      <c r="UHW67" s="8"/>
      <c r="UHX67" s="8"/>
      <c r="UHY67" s="8"/>
      <c r="UHZ67" s="8"/>
      <c r="UIA67" s="8"/>
      <c r="UIB67" s="8"/>
      <c r="UIC67" s="8"/>
      <c r="UID67" s="8"/>
      <c r="UIE67" s="8"/>
      <c r="UIF67" s="8"/>
      <c r="UIG67" s="8"/>
      <c r="UIH67" s="8"/>
      <c r="UII67" s="8"/>
      <c r="UIJ67" s="8"/>
      <c r="UIK67" s="8"/>
      <c r="UIL67" s="8"/>
      <c r="UIM67" s="8"/>
      <c r="UIN67" s="8"/>
      <c r="UIO67" s="8"/>
      <c r="UIP67" s="8"/>
      <c r="UIQ67" s="8"/>
      <c r="UIR67" s="8"/>
      <c r="UIS67" s="8"/>
      <c r="UIT67" s="8"/>
      <c r="UIU67" s="8"/>
      <c r="UIV67" s="8"/>
      <c r="UIW67" s="8"/>
      <c r="UIX67" s="8"/>
      <c r="UIY67" s="8"/>
      <c r="UIZ67" s="8"/>
      <c r="UJA67" s="8"/>
      <c r="UJB67" s="8"/>
      <c r="UJC67" s="8"/>
      <c r="UJD67" s="8"/>
      <c r="UJE67" s="8"/>
      <c r="UJF67" s="8"/>
      <c r="UJG67" s="8"/>
      <c r="UJH67" s="8"/>
      <c r="UJI67" s="8"/>
      <c r="UJJ67" s="8"/>
      <c r="UJK67" s="8"/>
      <c r="UJL67" s="8"/>
      <c r="UJM67" s="8"/>
      <c r="UJN67" s="8"/>
      <c r="UJO67" s="8"/>
      <c r="UJP67" s="8"/>
      <c r="UJQ67" s="8"/>
      <c r="UJR67" s="8"/>
      <c r="UJS67" s="8"/>
      <c r="UJT67" s="8"/>
      <c r="UJU67" s="8"/>
      <c r="UJV67" s="8"/>
      <c r="UJW67" s="8"/>
      <c r="UJX67" s="8"/>
      <c r="UJY67" s="8"/>
      <c r="UJZ67" s="8"/>
      <c r="UKA67" s="8"/>
      <c r="UKB67" s="8"/>
      <c r="UKC67" s="8"/>
      <c r="UKD67" s="8"/>
      <c r="UKE67" s="8"/>
      <c r="UKF67" s="8"/>
      <c r="UKG67" s="8"/>
      <c r="UKH67" s="8"/>
      <c r="UKI67" s="8"/>
      <c r="UKJ67" s="8"/>
      <c r="UKK67" s="8"/>
      <c r="UKL67" s="8"/>
      <c r="UKM67" s="8"/>
      <c r="UKN67" s="8"/>
      <c r="UKO67" s="8"/>
      <c r="UKP67" s="8"/>
      <c r="UKQ67" s="8"/>
      <c r="UKR67" s="8"/>
      <c r="UKS67" s="8"/>
      <c r="UKT67" s="8"/>
      <c r="UKU67" s="8"/>
      <c r="UKV67" s="8"/>
      <c r="UKW67" s="8"/>
      <c r="UKX67" s="8"/>
      <c r="UKY67" s="8"/>
      <c r="UKZ67" s="8"/>
      <c r="ULA67" s="8"/>
      <c r="ULB67" s="8"/>
      <c r="ULC67" s="8"/>
      <c r="ULD67" s="8"/>
      <c r="ULE67" s="8"/>
      <c r="ULF67" s="8"/>
      <c r="ULG67" s="8"/>
      <c r="ULH67" s="8"/>
      <c r="ULI67" s="8"/>
      <c r="ULJ67" s="8"/>
      <c r="ULK67" s="8"/>
      <c r="ULL67" s="8"/>
      <c r="ULM67" s="8"/>
      <c r="ULN67" s="8"/>
      <c r="ULO67" s="8"/>
      <c r="ULP67" s="8"/>
      <c r="ULQ67" s="8"/>
      <c r="ULR67" s="8"/>
      <c r="ULS67" s="8"/>
      <c r="ULT67" s="8"/>
      <c r="ULU67" s="8"/>
      <c r="ULV67" s="8"/>
      <c r="ULW67" s="8"/>
      <c r="ULX67" s="8"/>
      <c r="ULY67" s="8"/>
      <c r="ULZ67" s="8"/>
      <c r="UMA67" s="8"/>
      <c r="UMB67" s="8"/>
      <c r="UMC67" s="8"/>
      <c r="UMD67" s="8"/>
      <c r="UME67" s="8"/>
      <c r="UMF67" s="8"/>
      <c r="UMG67" s="8"/>
      <c r="UMH67" s="8"/>
      <c r="UMI67" s="8"/>
      <c r="UMJ67" s="8"/>
      <c r="UMK67" s="8"/>
      <c r="UML67" s="8"/>
      <c r="UMM67" s="8"/>
      <c r="UMN67" s="8"/>
      <c r="UMO67" s="8"/>
      <c r="UMP67" s="8"/>
      <c r="UMQ67" s="8"/>
      <c r="UMR67" s="8"/>
      <c r="UMS67" s="8"/>
      <c r="UMT67" s="8"/>
      <c r="UMU67" s="8"/>
      <c r="UMV67" s="8"/>
      <c r="UMW67" s="8"/>
      <c r="UMX67" s="8"/>
      <c r="UMY67" s="8"/>
      <c r="UMZ67" s="8"/>
      <c r="UNA67" s="8"/>
      <c r="UNB67" s="8"/>
      <c r="UNC67" s="8"/>
      <c r="UND67" s="8"/>
      <c r="UNE67" s="8"/>
      <c r="UNF67" s="8"/>
      <c r="UNG67" s="8"/>
      <c r="UNH67" s="8"/>
      <c r="UNI67" s="8"/>
      <c r="UNJ67" s="8"/>
      <c r="UNK67" s="8"/>
      <c r="UNL67" s="8"/>
      <c r="UNM67" s="8"/>
      <c r="UNN67" s="8"/>
      <c r="UNO67" s="8"/>
      <c r="UNP67" s="8"/>
      <c r="UNQ67" s="8"/>
      <c r="UNR67" s="8"/>
      <c r="UNS67" s="8"/>
      <c r="UNT67" s="8"/>
      <c r="UNU67" s="8"/>
      <c r="UNV67" s="8"/>
      <c r="UNW67" s="8"/>
      <c r="UNX67" s="8"/>
      <c r="UNY67" s="8"/>
      <c r="UNZ67" s="8"/>
      <c r="UOA67" s="8"/>
      <c r="UOB67" s="8"/>
      <c r="UOC67" s="8"/>
      <c r="UOD67" s="8"/>
      <c r="UOE67" s="8"/>
      <c r="UOF67" s="8"/>
      <c r="UOG67" s="8"/>
      <c r="UOH67" s="8"/>
      <c r="UOI67" s="8"/>
      <c r="UOJ67" s="8"/>
      <c r="UOK67" s="8"/>
      <c r="UOL67" s="8"/>
      <c r="UOM67" s="8"/>
      <c r="UON67" s="8"/>
      <c r="UOO67" s="8"/>
      <c r="UOP67" s="8"/>
      <c r="UOQ67" s="8"/>
      <c r="UOR67" s="8"/>
      <c r="UOS67" s="8"/>
      <c r="UOT67" s="8"/>
      <c r="UOU67" s="8"/>
      <c r="UOV67" s="8"/>
      <c r="UOW67" s="8"/>
      <c r="UOX67" s="8"/>
      <c r="UOY67" s="8"/>
      <c r="UOZ67" s="8"/>
      <c r="UPA67" s="8"/>
      <c r="UPB67" s="8"/>
      <c r="UPC67" s="8"/>
      <c r="UPD67" s="8"/>
      <c r="UPE67" s="8"/>
      <c r="UPF67" s="8"/>
      <c r="UPG67" s="8"/>
      <c r="UPH67" s="8"/>
      <c r="UPI67" s="8"/>
      <c r="UPJ67" s="8"/>
      <c r="UPK67" s="8"/>
      <c r="UPL67" s="8"/>
      <c r="UPM67" s="8"/>
      <c r="UPN67" s="8"/>
      <c r="UPO67" s="8"/>
      <c r="UPP67" s="8"/>
      <c r="UPQ67" s="8"/>
      <c r="UPR67" s="8"/>
      <c r="UPS67" s="8"/>
      <c r="UPT67" s="8"/>
      <c r="UPU67" s="8"/>
      <c r="UPV67" s="8"/>
      <c r="UPW67" s="8"/>
      <c r="UPX67" s="8"/>
      <c r="UPY67" s="8"/>
      <c r="UPZ67" s="8"/>
      <c r="UQA67" s="8"/>
      <c r="UQB67" s="8"/>
      <c r="UQC67" s="8"/>
      <c r="UQD67" s="8"/>
      <c r="UQE67" s="8"/>
      <c r="UQF67" s="8"/>
      <c r="UQG67" s="8"/>
      <c r="UQH67" s="8"/>
      <c r="UQI67" s="8"/>
      <c r="UQJ67" s="8"/>
      <c r="UQK67" s="8"/>
      <c r="UQL67" s="8"/>
      <c r="UQM67" s="8"/>
      <c r="UQN67" s="8"/>
      <c r="UQO67" s="8"/>
      <c r="UQP67" s="8"/>
      <c r="UQQ67" s="8"/>
      <c r="UQR67" s="8"/>
      <c r="UQS67" s="8"/>
      <c r="UQT67" s="8"/>
      <c r="UQU67" s="8"/>
      <c r="UQV67" s="8"/>
      <c r="UQW67" s="8"/>
      <c r="UQX67" s="8"/>
      <c r="UQY67" s="8"/>
      <c r="UQZ67" s="8"/>
      <c r="URA67" s="8"/>
      <c r="URB67" s="8"/>
      <c r="URC67" s="8"/>
      <c r="URD67" s="8"/>
      <c r="URE67" s="8"/>
      <c r="URF67" s="8"/>
      <c r="URG67" s="8"/>
      <c r="URH67" s="8"/>
      <c r="URI67" s="8"/>
      <c r="URJ67" s="8"/>
      <c r="URK67" s="8"/>
      <c r="URL67" s="8"/>
      <c r="URM67" s="8"/>
      <c r="URN67" s="8"/>
      <c r="URO67" s="8"/>
      <c r="URP67" s="8"/>
      <c r="URQ67" s="8"/>
      <c r="URR67" s="8"/>
      <c r="URS67" s="8"/>
      <c r="URT67" s="8"/>
      <c r="URU67" s="8"/>
      <c r="URV67" s="8"/>
      <c r="URW67" s="8"/>
      <c r="URX67" s="8"/>
      <c r="URY67" s="8"/>
      <c r="URZ67" s="8"/>
      <c r="USA67" s="8"/>
      <c r="USB67" s="8"/>
      <c r="USC67" s="8"/>
      <c r="USD67" s="8"/>
      <c r="USE67" s="8"/>
      <c r="USF67" s="8"/>
      <c r="USG67" s="8"/>
      <c r="USH67" s="8"/>
      <c r="USI67" s="8"/>
      <c r="USJ67" s="8"/>
      <c r="USK67" s="8"/>
      <c r="USL67" s="8"/>
      <c r="USM67" s="8"/>
      <c r="USN67" s="8"/>
      <c r="USO67" s="8"/>
      <c r="USP67" s="8"/>
      <c r="USQ67" s="8"/>
      <c r="USR67" s="8"/>
      <c r="USS67" s="8"/>
      <c r="UST67" s="8"/>
      <c r="USU67" s="8"/>
      <c r="USV67" s="8"/>
      <c r="USW67" s="8"/>
      <c r="USX67" s="8"/>
      <c r="USY67" s="8"/>
      <c r="USZ67" s="8"/>
      <c r="UTA67" s="8"/>
      <c r="UTB67" s="8"/>
      <c r="UTC67" s="8"/>
      <c r="UTD67" s="8"/>
      <c r="UTE67" s="8"/>
      <c r="UTF67" s="8"/>
      <c r="UTG67" s="8"/>
      <c r="UTH67" s="8"/>
      <c r="UTI67" s="8"/>
      <c r="UTJ67" s="8"/>
      <c r="UTK67" s="8"/>
      <c r="UTL67" s="8"/>
      <c r="UTM67" s="8"/>
      <c r="UTN67" s="8"/>
      <c r="UTO67" s="8"/>
      <c r="UTP67" s="8"/>
      <c r="UTQ67" s="8"/>
      <c r="UTR67" s="8"/>
      <c r="UTS67" s="8"/>
      <c r="UTT67" s="8"/>
      <c r="UTU67" s="8"/>
      <c r="UTV67" s="8"/>
      <c r="UTW67" s="8"/>
      <c r="UTX67" s="8"/>
      <c r="UTY67" s="8"/>
      <c r="UTZ67" s="8"/>
      <c r="UUA67" s="8"/>
      <c r="UUB67" s="8"/>
      <c r="UUC67" s="8"/>
      <c r="UUD67" s="8"/>
      <c r="UUE67" s="8"/>
      <c r="UUF67" s="8"/>
      <c r="UUG67" s="8"/>
      <c r="UUH67" s="8"/>
      <c r="UUI67" s="8"/>
      <c r="UUJ67" s="8"/>
      <c r="UUK67" s="8"/>
      <c r="UUL67" s="8"/>
      <c r="UUM67" s="8"/>
      <c r="UUN67" s="8"/>
      <c r="UUO67" s="8"/>
      <c r="UUP67" s="8"/>
      <c r="UUQ67" s="8"/>
      <c r="UUR67" s="8"/>
      <c r="UUS67" s="8"/>
      <c r="UUT67" s="8"/>
      <c r="UUU67" s="8"/>
      <c r="UUV67" s="8"/>
      <c r="UUW67" s="8"/>
      <c r="UUX67" s="8"/>
      <c r="UUY67" s="8"/>
      <c r="UUZ67" s="8"/>
      <c r="UVA67" s="8"/>
      <c r="UVB67" s="8"/>
      <c r="UVC67" s="8"/>
      <c r="UVD67" s="8"/>
      <c r="UVE67" s="8"/>
      <c r="UVF67" s="8"/>
      <c r="UVG67" s="8"/>
      <c r="UVH67" s="8"/>
      <c r="UVI67" s="8"/>
      <c r="UVJ67" s="8"/>
      <c r="UVK67" s="8"/>
      <c r="UVL67" s="8"/>
      <c r="UVM67" s="8"/>
      <c r="UVN67" s="8"/>
      <c r="UVO67" s="8"/>
      <c r="UVP67" s="8"/>
      <c r="UVQ67" s="8"/>
      <c r="UVR67" s="8"/>
      <c r="UVS67" s="8"/>
      <c r="UVT67" s="8"/>
      <c r="UVU67" s="8"/>
      <c r="UVV67" s="8"/>
      <c r="UVW67" s="8"/>
      <c r="UVX67" s="8"/>
      <c r="UVY67" s="8"/>
      <c r="UVZ67" s="8"/>
      <c r="UWA67" s="8"/>
      <c r="UWB67" s="8"/>
      <c r="UWC67" s="8"/>
      <c r="UWD67" s="8"/>
      <c r="UWE67" s="8"/>
      <c r="UWF67" s="8"/>
      <c r="UWG67" s="8"/>
      <c r="UWH67" s="8"/>
      <c r="UWI67" s="8"/>
      <c r="UWJ67" s="8"/>
      <c r="UWK67" s="8"/>
      <c r="UWL67" s="8"/>
      <c r="UWM67" s="8"/>
      <c r="UWN67" s="8"/>
      <c r="UWO67" s="8"/>
      <c r="UWP67" s="8"/>
      <c r="UWQ67" s="8"/>
      <c r="UWR67" s="8"/>
      <c r="UWS67" s="8"/>
      <c r="UWT67" s="8"/>
      <c r="UWU67" s="8"/>
      <c r="UWV67" s="8"/>
      <c r="UWW67" s="8"/>
      <c r="UWX67" s="8"/>
      <c r="UWY67" s="8"/>
      <c r="UWZ67" s="8"/>
      <c r="UXA67" s="8"/>
      <c r="UXB67" s="8"/>
      <c r="UXC67" s="8"/>
      <c r="UXD67" s="8"/>
      <c r="UXE67" s="8"/>
      <c r="UXF67" s="8"/>
      <c r="UXG67" s="8"/>
      <c r="UXH67" s="8"/>
      <c r="UXI67" s="8"/>
      <c r="UXJ67" s="8"/>
      <c r="UXK67" s="8"/>
      <c r="UXL67" s="8"/>
      <c r="UXM67" s="8"/>
      <c r="UXN67" s="8"/>
      <c r="UXO67" s="8"/>
      <c r="UXP67" s="8"/>
      <c r="UXQ67" s="8"/>
      <c r="UXR67" s="8"/>
      <c r="UXS67" s="8"/>
      <c r="UXT67" s="8"/>
      <c r="UXU67" s="8"/>
      <c r="UXV67" s="8"/>
      <c r="UXW67" s="8"/>
      <c r="UXX67" s="8"/>
      <c r="UXY67" s="8"/>
      <c r="UXZ67" s="8"/>
      <c r="UYA67" s="8"/>
      <c r="UYB67" s="8"/>
      <c r="UYC67" s="8"/>
      <c r="UYD67" s="8"/>
      <c r="UYE67" s="8"/>
      <c r="UYF67" s="8"/>
      <c r="UYG67" s="8"/>
      <c r="UYH67" s="8"/>
      <c r="UYI67" s="8"/>
      <c r="UYJ67" s="8"/>
      <c r="UYK67" s="8"/>
      <c r="UYL67" s="8"/>
      <c r="UYM67" s="8"/>
      <c r="UYN67" s="8"/>
      <c r="UYO67" s="8"/>
      <c r="UYP67" s="8"/>
      <c r="UYQ67" s="8"/>
      <c r="UYR67" s="8"/>
      <c r="UYS67" s="8"/>
      <c r="UYT67" s="8"/>
      <c r="UYU67" s="8"/>
      <c r="UYV67" s="8"/>
      <c r="UYW67" s="8"/>
      <c r="UYX67" s="8"/>
      <c r="UYY67" s="8"/>
      <c r="UYZ67" s="8"/>
      <c r="UZA67" s="8"/>
      <c r="UZB67" s="8"/>
      <c r="UZC67" s="8"/>
      <c r="UZD67" s="8"/>
      <c r="UZE67" s="8"/>
      <c r="UZF67" s="8"/>
      <c r="UZG67" s="8"/>
      <c r="UZH67" s="8"/>
      <c r="UZI67" s="8"/>
      <c r="UZJ67" s="8"/>
      <c r="UZK67" s="8"/>
      <c r="UZL67" s="8"/>
      <c r="UZM67" s="8"/>
      <c r="UZN67" s="8"/>
      <c r="UZO67" s="8"/>
      <c r="UZP67" s="8"/>
      <c r="UZQ67" s="8"/>
      <c r="UZR67" s="8"/>
      <c r="UZS67" s="8"/>
      <c r="UZT67" s="8"/>
      <c r="UZU67" s="8"/>
      <c r="UZV67" s="8"/>
      <c r="UZW67" s="8"/>
      <c r="UZX67" s="8"/>
      <c r="UZY67" s="8"/>
      <c r="UZZ67" s="8"/>
      <c r="VAA67" s="8"/>
      <c r="VAB67" s="8"/>
      <c r="VAC67" s="8"/>
      <c r="VAD67" s="8"/>
      <c r="VAE67" s="8"/>
      <c r="VAF67" s="8"/>
      <c r="VAG67" s="8"/>
      <c r="VAH67" s="8"/>
      <c r="VAI67" s="8"/>
      <c r="VAJ67" s="8"/>
      <c r="VAK67" s="8"/>
      <c r="VAL67" s="8"/>
      <c r="VAM67" s="8"/>
      <c r="VAN67" s="8"/>
      <c r="VAO67" s="8"/>
      <c r="VAP67" s="8"/>
      <c r="VAQ67" s="8"/>
      <c r="VAR67" s="8"/>
      <c r="VAS67" s="8"/>
      <c r="VAT67" s="8"/>
      <c r="VAU67" s="8"/>
      <c r="VAV67" s="8"/>
      <c r="VAW67" s="8"/>
      <c r="VAX67" s="8"/>
      <c r="VAY67" s="8"/>
      <c r="VAZ67" s="8"/>
      <c r="VBA67" s="8"/>
      <c r="VBB67" s="8"/>
      <c r="VBC67" s="8"/>
      <c r="VBD67" s="8"/>
      <c r="VBE67" s="8"/>
      <c r="VBF67" s="8"/>
      <c r="VBG67" s="8"/>
      <c r="VBH67" s="8"/>
      <c r="VBI67" s="8"/>
      <c r="VBJ67" s="8"/>
      <c r="VBK67" s="8"/>
      <c r="VBL67" s="8"/>
      <c r="VBM67" s="8"/>
      <c r="VBN67" s="8"/>
      <c r="VBO67" s="8"/>
      <c r="VBP67" s="8"/>
      <c r="VBQ67" s="8"/>
      <c r="VBR67" s="8"/>
      <c r="VBS67" s="8"/>
      <c r="VBT67" s="8"/>
      <c r="VBU67" s="8"/>
      <c r="VBV67" s="8"/>
      <c r="VBW67" s="8"/>
      <c r="VBX67" s="8"/>
      <c r="VBY67" s="8"/>
      <c r="VBZ67" s="8"/>
      <c r="VCA67" s="8"/>
      <c r="VCB67" s="8"/>
      <c r="VCC67" s="8"/>
      <c r="VCD67" s="8"/>
      <c r="VCE67" s="8"/>
      <c r="VCF67" s="8"/>
      <c r="VCG67" s="8"/>
      <c r="VCH67" s="8"/>
      <c r="VCI67" s="8"/>
      <c r="VCJ67" s="8"/>
      <c r="VCK67" s="8"/>
      <c r="VCL67" s="8"/>
      <c r="VCM67" s="8"/>
      <c r="VCN67" s="8"/>
      <c r="VCO67" s="8"/>
      <c r="VCP67" s="8"/>
      <c r="VCQ67" s="8"/>
      <c r="VCR67" s="8"/>
      <c r="VCS67" s="8"/>
      <c r="VCT67" s="8"/>
      <c r="VCU67" s="8"/>
      <c r="VCV67" s="8"/>
      <c r="VCW67" s="8"/>
      <c r="VCX67" s="8"/>
      <c r="VCY67" s="8"/>
      <c r="VCZ67" s="8"/>
      <c r="VDA67" s="8"/>
      <c r="VDB67" s="8"/>
      <c r="VDC67" s="8"/>
      <c r="VDD67" s="8"/>
      <c r="VDE67" s="8"/>
      <c r="VDF67" s="8"/>
      <c r="VDG67" s="8"/>
      <c r="VDH67" s="8"/>
      <c r="VDI67" s="8"/>
      <c r="VDJ67" s="8"/>
      <c r="VDK67" s="8"/>
      <c r="VDL67" s="8"/>
      <c r="VDM67" s="8"/>
      <c r="VDN67" s="8"/>
      <c r="VDO67" s="8"/>
      <c r="VDP67" s="8"/>
      <c r="VDQ67" s="8"/>
      <c r="VDR67" s="8"/>
      <c r="VDS67" s="8"/>
      <c r="VDT67" s="8"/>
      <c r="VDU67" s="8"/>
      <c r="VDV67" s="8"/>
      <c r="VDW67" s="8"/>
      <c r="VDX67" s="8"/>
      <c r="VDY67" s="8"/>
      <c r="VDZ67" s="8"/>
      <c r="VEA67" s="8"/>
      <c r="VEB67" s="8"/>
      <c r="VEC67" s="8"/>
      <c r="VED67" s="8"/>
      <c r="VEE67" s="8"/>
      <c r="VEF67" s="8"/>
      <c r="VEG67" s="8"/>
      <c r="VEH67" s="8"/>
      <c r="VEI67" s="8"/>
      <c r="VEJ67" s="8"/>
      <c r="VEK67" s="8"/>
      <c r="VEL67" s="8"/>
      <c r="VEM67" s="8"/>
      <c r="VEN67" s="8"/>
      <c r="VEO67" s="8"/>
      <c r="VEP67" s="8"/>
      <c r="VEQ67" s="8"/>
      <c r="VER67" s="8"/>
      <c r="VES67" s="8"/>
      <c r="VET67" s="8"/>
      <c r="VEU67" s="8"/>
      <c r="VEV67" s="8"/>
      <c r="VEW67" s="8"/>
      <c r="VEX67" s="8"/>
      <c r="VEY67" s="8"/>
      <c r="VEZ67" s="8"/>
      <c r="VFA67" s="8"/>
      <c r="VFB67" s="8"/>
      <c r="VFC67" s="8"/>
      <c r="VFD67" s="8"/>
      <c r="VFE67" s="8"/>
      <c r="VFF67" s="8"/>
      <c r="VFG67" s="8"/>
      <c r="VFH67" s="8"/>
      <c r="VFI67" s="8"/>
      <c r="VFJ67" s="8"/>
      <c r="VFK67" s="8"/>
      <c r="VFL67" s="8"/>
      <c r="VFM67" s="8"/>
      <c r="VFN67" s="8"/>
      <c r="VFO67" s="8"/>
      <c r="VFP67" s="8"/>
      <c r="VFQ67" s="8"/>
      <c r="VFR67" s="8"/>
      <c r="VFS67" s="8"/>
      <c r="VFT67" s="8"/>
      <c r="VFU67" s="8"/>
      <c r="VFV67" s="8"/>
      <c r="VFW67" s="8"/>
      <c r="VFX67" s="8"/>
      <c r="VFY67" s="8"/>
      <c r="VFZ67" s="8"/>
      <c r="VGA67" s="8"/>
      <c r="VGB67" s="8"/>
      <c r="VGC67" s="8"/>
      <c r="VGD67" s="8"/>
      <c r="VGE67" s="8"/>
      <c r="VGF67" s="8"/>
      <c r="VGG67" s="8"/>
      <c r="VGH67" s="8"/>
      <c r="VGI67" s="8"/>
      <c r="VGJ67" s="8"/>
      <c r="VGK67" s="8"/>
      <c r="VGL67" s="8"/>
      <c r="VGM67" s="8"/>
      <c r="VGN67" s="8"/>
      <c r="VGO67" s="8"/>
      <c r="VGP67" s="8"/>
      <c r="VGQ67" s="8"/>
      <c r="VGR67" s="8"/>
      <c r="VGS67" s="8"/>
      <c r="VGT67" s="8"/>
      <c r="VGU67" s="8"/>
      <c r="VGV67" s="8"/>
      <c r="VGW67" s="8"/>
      <c r="VGX67" s="8"/>
      <c r="VGY67" s="8"/>
      <c r="VGZ67" s="8"/>
      <c r="VHA67" s="8"/>
      <c r="VHB67" s="8"/>
      <c r="VHC67" s="8"/>
      <c r="VHD67" s="8"/>
      <c r="VHE67" s="8"/>
      <c r="VHF67" s="8"/>
      <c r="VHG67" s="8"/>
      <c r="VHH67" s="8"/>
      <c r="VHI67" s="8"/>
      <c r="VHJ67" s="8"/>
      <c r="VHK67" s="8"/>
      <c r="VHL67" s="8"/>
      <c r="VHM67" s="8"/>
      <c r="VHN67" s="8"/>
      <c r="VHO67" s="8"/>
      <c r="VHP67" s="8"/>
      <c r="VHQ67" s="8"/>
      <c r="VHR67" s="8"/>
      <c r="VHS67" s="8"/>
      <c r="VHT67" s="8"/>
      <c r="VHU67" s="8"/>
      <c r="VHV67" s="8"/>
      <c r="VHW67" s="8"/>
      <c r="VHX67" s="8"/>
      <c r="VHY67" s="8"/>
      <c r="VHZ67" s="8"/>
      <c r="VIA67" s="8"/>
      <c r="VIB67" s="8"/>
      <c r="VIC67" s="8"/>
      <c r="VID67" s="8"/>
      <c r="VIE67" s="8"/>
      <c r="VIF67" s="8"/>
      <c r="VIG67" s="8"/>
      <c r="VIH67" s="8"/>
      <c r="VII67" s="8"/>
      <c r="VIJ67" s="8"/>
      <c r="VIK67" s="8"/>
      <c r="VIL67" s="8"/>
      <c r="VIM67" s="8"/>
      <c r="VIN67" s="8"/>
      <c r="VIO67" s="8"/>
      <c r="VIP67" s="8"/>
      <c r="VIQ67" s="8"/>
      <c r="VIR67" s="8"/>
      <c r="VIS67" s="8"/>
      <c r="VIT67" s="8"/>
      <c r="VIU67" s="8"/>
      <c r="VIV67" s="8"/>
      <c r="VIW67" s="8"/>
      <c r="VIX67" s="8"/>
      <c r="VIY67" s="8"/>
      <c r="VIZ67" s="8"/>
      <c r="VJA67" s="8"/>
      <c r="VJB67" s="8"/>
      <c r="VJC67" s="8"/>
      <c r="VJD67" s="8"/>
      <c r="VJE67" s="8"/>
      <c r="VJF67" s="8"/>
      <c r="VJG67" s="8"/>
      <c r="VJH67" s="8"/>
      <c r="VJI67" s="8"/>
      <c r="VJJ67" s="8"/>
      <c r="VJK67" s="8"/>
      <c r="VJL67" s="8"/>
      <c r="VJM67" s="8"/>
      <c r="VJN67" s="8"/>
      <c r="VJO67" s="8"/>
      <c r="VJP67" s="8"/>
      <c r="VJQ67" s="8"/>
      <c r="VJR67" s="8"/>
      <c r="VJS67" s="8"/>
      <c r="VJT67" s="8"/>
      <c r="VJU67" s="8"/>
      <c r="VJV67" s="8"/>
      <c r="VJW67" s="8"/>
      <c r="VJX67" s="8"/>
      <c r="VJY67" s="8"/>
      <c r="VJZ67" s="8"/>
      <c r="VKA67" s="8"/>
      <c r="VKB67" s="8"/>
      <c r="VKC67" s="8"/>
      <c r="VKD67" s="8"/>
      <c r="VKE67" s="8"/>
      <c r="VKF67" s="8"/>
      <c r="VKG67" s="8"/>
      <c r="VKH67" s="8"/>
      <c r="VKI67" s="8"/>
      <c r="VKJ67" s="8"/>
      <c r="VKK67" s="8"/>
      <c r="VKL67" s="8"/>
      <c r="VKM67" s="8"/>
      <c r="VKN67" s="8"/>
      <c r="VKO67" s="8"/>
      <c r="VKP67" s="8"/>
      <c r="VKQ67" s="8"/>
      <c r="VKR67" s="8"/>
      <c r="VKS67" s="8"/>
      <c r="VKT67" s="8"/>
      <c r="VKU67" s="8"/>
      <c r="VKV67" s="8"/>
      <c r="VKW67" s="8"/>
      <c r="VKX67" s="8"/>
      <c r="VKY67" s="8"/>
      <c r="VKZ67" s="8"/>
      <c r="VLA67" s="8"/>
      <c r="VLB67" s="8"/>
      <c r="VLC67" s="8"/>
      <c r="VLD67" s="8"/>
      <c r="VLE67" s="8"/>
      <c r="VLF67" s="8"/>
      <c r="VLG67" s="8"/>
      <c r="VLH67" s="8"/>
      <c r="VLI67" s="8"/>
      <c r="VLJ67" s="8"/>
      <c r="VLK67" s="8"/>
      <c r="VLL67" s="8"/>
      <c r="VLM67" s="8"/>
      <c r="VLN67" s="8"/>
      <c r="VLO67" s="8"/>
      <c r="VLP67" s="8"/>
      <c r="VLQ67" s="8"/>
      <c r="VLR67" s="8"/>
      <c r="VLS67" s="8"/>
      <c r="VLT67" s="8"/>
      <c r="VLU67" s="8"/>
      <c r="VLV67" s="8"/>
      <c r="VLW67" s="8"/>
      <c r="VLX67" s="8"/>
      <c r="VLY67" s="8"/>
      <c r="VLZ67" s="8"/>
      <c r="VMA67" s="8"/>
      <c r="VMB67" s="8"/>
      <c r="VMC67" s="8"/>
      <c r="VMD67" s="8"/>
      <c r="VME67" s="8"/>
      <c r="VMF67" s="8"/>
      <c r="VMG67" s="8"/>
      <c r="VMH67" s="8"/>
      <c r="VMI67" s="8"/>
      <c r="VMJ67" s="8"/>
      <c r="VMK67" s="8"/>
      <c r="VML67" s="8"/>
      <c r="VMM67" s="8"/>
      <c r="VMN67" s="8"/>
      <c r="VMO67" s="8"/>
      <c r="VMP67" s="8"/>
      <c r="VMQ67" s="8"/>
      <c r="VMR67" s="8"/>
      <c r="VMS67" s="8"/>
      <c r="VMT67" s="8"/>
      <c r="VMU67" s="8"/>
      <c r="VMV67" s="8"/>
      <c r="VMW67" s="8"/>
      <c r="VMX67" s="8"/>
      <c r="VMY67" s="8"/>
      <c r="VMZ67" s="8"/>
      <c r="VNA67" s="8"/>
      <c r="VNB67" s="8"/>
      <c r="VNC67" s="8"/>
      <c r="VND67" s="8"/>
      <c r="VNE67" s="8"/>
      <c r="VNF67" s="8"/>
      <c r="VNG67" s="8"/>
      <c r="VNH67" s="8"/>
      <c r="VNI67" s="8"/>
      <c r="VNJ67" s="8"/>
      <c r="VNK67" s="8"/>
      <c r="VNL67" s="8"/>
      <c r="VNM67" s="8"/>
      <c r="VNN67" s="8"/>
      <c r="VNO67" s="8"/>
      <c r="VNP67" s="8"/>
      <c r="VNQ67" s="8"/>
      <c r="VNR67" s="8"/>
      <c r="VNS67" s="8"/>
      <c r="VNT67" s="8"/>
      <c r="VNU67" s="8"/>
      <c r="VNV67" s="8"/>
      <c r="VNW67" s="8"/>
      <c r="VNX67" s="8"/>
      <c r="VNY67" s="8"/>
      <c r="VNZ67" s="8"/>
      <c r="VOA67" s="8"/>
      <c r="VOB67" s="8"/>
      <c r="VOC67" s="8"/>
      <c r="VOD67" s="8"/>
      <c r="VOE67" s="8"/>
      <c r="VOF67" s="8"/>
      <c r="VOG67" s="8"/>
      <c r="VOH67" s="8"/>
      <c r="VOI67" s="8"/>
      <c r="VOJ67" s="8"/>
      <c r="VOK67" s="8"/>
      <c r="VOL67" s="8"/>
      <c r="VOM67" s="8"/>
      <c r="VON67" s="8"/>
      <c r="VOO67" s="8"/>
      <c r="VOP67" s="8"/>
      <c r="VOQ67" s="8"/>
      <c r="VOR67" s="8"/>
      <c r="VOS67" s="8"/>
      <c r="VOT67" s="8"/>
      <c r="VOU67" s="8"/>
      <c r="VOV67" s="8"/>
      <c r="VOW67" s="8"/>
      <c r="VOX67" s="8"/>
      <c r="VOY67" s="8"/>
      <c r="VOZ67" s="8"/>
      <c r="VPA67" s="8"/>
      <c r="VPB67" s="8"/>
      <c r="VPC67" s="8"/>
      <c r="VPD67" s="8"/>
      <c r="VPE67" s="8"/>
      <c r="VPF67" s="8"/>
      <c r="VPG67" s="8"/>
      <c r="VPH67" s="8"/>
      <c r="VPI67" s="8"/>
      <c r="VPJ67" s="8"/>
      <c r="VPK67" s="8"/>
      <c r="VPL67" s="8"/>
      <c r="VPM67" s="8"/>
      <c r="VPN67" s="8"/>
      <c r="VPO67" s="8"/>
      <c r="VPP67" s="8"/>
      <c r="VPQ67" s="8"/>
      <c r="VPR67" s="8"/>
      <c r="VPS67" s="8"/>
      <c r="VPT67" s="8"/>
      <c r="VPU67" s="8"/>
      <c r="VPV67" s="8"/>
      <c r="VPW67" s="8"/>
      <c r="VPX67" s="8"/>
      <c r="VPY67" s="8"/>
      <c r="VPZ67" s="8"/>
      <c r="VQA67" s="8"/>
      <c r="VQB67" s="8"/>
      <c r="VQC67" s="8"/>
      <c r="VQD67" s="8"/>
      <c r="VQE67" s="8"/>
      <c r="VQF67" s="8"/>
      <c r="VQG67" s="8"/>
      <c r="VQH67" s="8"/>
      <c r="VQI67" s="8"/>
      <c r="VQJ67" s="8"/>
      <c r="VQK67" s="8"/>
      <c r="VQL67" s="8"/>
      <c r="VQM67" s="8"/>
      <c r="VQN67" s="8"/>
      <c r="VQO67" s="8"/>
      <c r="VQP67" s="8"/>
      <c r="VQQ67" s="8"/>
      <c r="VQR67" s="8"/>
      <c r="VQS67" s="8"/>
      <c r="VQT67" s="8"/>
      <c r="VQU67" s="8"/>
      <c r="VQV67" s="8"/>
      <c r="VQW67" s="8"/>
      <c r="VQX67" s="8"/>
      <c r="VQY67" s="8"/>
      <c r="VQZ67" s="8"/>
      <c r="VRA67" s="8"/>
      <c r="VRB67" s="8"/>
      <c r="VRC67" s="8"/>
      <c r="VRD67" s="8"/>
      <c r="VRE67" s="8"/>
      <c r="VRF67" s="8"/>
      <c r="VRG67" s="8"/>
      <c r="VRH67" s="8"/>
      <c r="VRI67" s="8"/>
      <c r="VRJ67" s="8"/>
      <c r="VRK67" s="8"/>
      <c r="VRL67" s="8"/>
      <c r="VRM67" s="8"/>
      <c r="VRN67" s="8"/>
      <c r="VRO67" s="8"/>
      <c r="VRP67" s="8"/>
      <c r="VRQ67" s="8"/>
      <c r="VRR67" s="8"/>
      <c r="VRS67" s="8"/>
      <c r="VRT67" s="8"/>
      <c r="VRU67" s="8"/>
      <c r="VRV67" s="8"/>
      <c r="VRW67" s="8"/>
      <c r="VRX67" s="8"/>
      <c r="VRY67" s="8"/>
      <c r="VRZ67" s="8"/>
      <c r="VSA67" s="8"/>
      <c r="VSB67" s="8"/>
      <c r="VSC67" s="8"/>
      <c r="VSD67" s="8"/>
      <c r="VSE67" s="8"/>
      <c r="VSF67" s="8"/>
      <c r="VSG67" s="8"/>
      <c r="VSH67" s="8"/>
      <c r="VSI67" s="8"/>
      <c r="VSJ67" s="8"/>
      <c r="VSK67" s="8"/>
      <c r="VSL67" s="8"/>
      <c r="VSM67" s="8"/>
      <c r="VSN67" s="8"/>
      <c r="VSO67" s="8"/>
      <c r="VSP67" s="8"/>
      <c r="VSQ67" s="8"/>
      <c r="VSR67" s="8"/>
      <c r="VSS67" s="8"/>
      <c r="VST67" s="8"/>
      <c r="VSU67" s="8"/>
      <c r="VSV67" s="8"/>
      <c r="VSW67" s="8"/>
      <c r="VSX67" s="8"/>
      <c r="VSY67" s="8"/>
      <c r="VSZ67" s="8"/>
      <c r="VTA67" s="8"/>
      <c r="VTB67" s="8"/>
      <c r="VTC67" s="8"/>
      <c r="VTD67" s="8"/>
      <c r="VTE67" s="8"/>
      <c r="VTF67" s="8"/>
      <c r="VTG67" s="8"/>
      <c r="VTH67" s="8"/>
      <c r="VTI67" s="8"/>
      <c r="VTJ67" s="8"/>
      <c r="VTK67" s="8"/>
      <c r="VTL67" s="8"/>
      <c r="VTM67" s="8"/>
      <c r="VTN67" s="8"/>
      <c r="VTO67" s="8"/>
      <c r="VTP67" s="8"/>
      <c r="VTQ67" s="8"/>
      <c r="VTR67" s="8"/>
      <c r="VTS67" s="8"/>
      <c r="VTT67" s="8"/>
      <c r="VTU67" s="8"/>
      <c r="VTV67" s="8"/>
      <c r="VTW67" s="8"/>
      <c r="VTX67" s="8"/>
      <c r="VTY67" s="8"/>
      <c r="VTZ67" s="8"/>
      <c r="VUA67" s="8"/>
      <c r="VUB67" s="8"/>
      <c r="VUC67" s="8"/>
      <c r="VUD67" s="8"/>
      <c r="VUE67" s="8"/>
      <c r="VUF67" s="8"/>
      <c r="VUG67" s="8"/>
      <c r="VUH67" s="8"/>
      <c r="VUI67" s="8"/>
      <c r="VUJ67" s="8"/>
      <c r="VUK67" s="8"/>
      <c r="VUL67" s="8"/>
      <c r="VUM67" s="8"/>
      <c r="VUN67" s="8"/>
      <c r="VUO67" s="8"/>
      <c r="VUP67" s="8"/>
      <c r="VUQ67" s="8"/>
      <c r="VUR67" s="8"/>
      <c r="VUS67" s="8"/>
      <c r="VUT67" s="8"/>
      <c r="VUU67" s="8"/>
      <c r="VUV67" s="8"/>
      <c r="VUW67" s="8"/>
      <c r="VUX67" s="8"/>
      <c r="VUY67" s="8"/>
      <c r="VUZ67" s="8"/>
      <c r="VVA67" s="8"/>
      <c r="VVB67" s="8"/>
      <c r="VVC67" s="8"/>
      <c r="VVD67" s="8"/>
      <c r="VVE67" s="8"/>
      <c r="VVF67" s="8"/>
      <c r="VVG67" s="8"/>
      <c r="VVH67" s="8"/>
      <c r="VVI67" s="8"/>
      <c r="VVJ67" s="8"/>
      <c r="VVK67" s="8"/>
      <c r="VVL67" s="8"/>
      <c r="VVM67" s="8"/>
      <c r="VVN67" s="8"/>
      <c r="VVO67" s="8"/>
      <c r="VVP67" s="8"/>
      <c r="VVQ67" s="8"/>
      <c r="VVR67" s="8"/>
      <c r="VVS67" s="8"/>
      <c r="VVT67" s="8"/>
      <c r="VVU67" s="8"/>
      <c r="VVV67" s="8"/>
      <c r="VVW67" s="8"/>
      <c r="VVX67" s="8"/>
      <c r="VVY67" s="8"/>
      <c r="VVZ67" s="8"/>
      <c r="VWA67" s="8"/>
      <c r="VWB67" s="8"/>
      <c r="VWC67" s="8"/>
      <c r="VWD67" s="8"/>
      <c r="VWE67" s="8"/>
      <c r="VWF67" s="8"/>
      <c r="VWG67" s="8"/>
      <c r="VWH67" s="8"/>
      <c r="VWI67" s="8"/>
      <c r="VWJ67" s="8"/>
      <c r="VWK67" s="8"/>
      <c r="VWL67" s="8"/>
      <c r="VWM67" s="8"/>
      <c r="VWN67" s="8"/>
      <c r="VWO67" s="8"/>
      <c r="VWP67" s="8"/>
      <c r="VWQ67" s="8"/>
      <c r="VWR67" s="8"/>
      <c r="VWS67" s="8"/>
      <c r="VWT67" s="8"/>
      <c r="VWU67" s="8"/>
      <c r="VWV67" s="8"/>
      <c r="VWW67" s="8"/>
      <c r="VWX67" s="8"/>
      <c r="VWY67" s="8"/>
      <c r="VWZ67" s="8"/>
      <c r="VXA67" s="8"/>
      <c r="VXB67" s="8"/>
      <c r="VXC67" s="8"/>
      <c r="VXD67" s="8"/>
      <c r="VXE67" s="8"/>
      <c r="VXF67" s="8"/>
      <c r="VXG67" s="8"/>
      <c r="VXH67" s="8"/>
      <c r="VXI67" s="8"/>
      <c r="VXJ67" s="8"/>
      <c r="VXK67" s="8"/>
      <c r="VXL67" s="8"/>
      <c r="VXM67" s="8"/>
      <c r="VXN67" s="8"/>
      <c r="VXO67" s="8"/>
      <c r="VXP67" s="8"/>
      <c r="VXQ67" s="8"/>
      <c r="VXR67" s="8"/>
      <c r="VXS67" s="8"/>
      <c r="VXT67" s="8"/>
      <c r="VXU67" s="8"/>
      <c r="VXV67" s="8"/>
      <c r="VXW67" s="8"/>
      <c r="VXX67" s="8"/>
      <c r="VXY67" s="8"/>
      <c r="VXZ67" s="8"/>
      <c r="VYA67" s="8"/>
      <c r="VYB67" s="8"/>
      <c r="VYC67" s="8"/>
      <c r="VYD67" s="8"/>
      <c r="VYE67" s="8"/>
      <c r="VYF67" s="8"/>
      <c r="VYG67" s="8"/>
      <c r="VYH67" s="8"/>
      <c r="VYI67" s="8"/>
      <c r="VYJ67" s="8"/>
      <c r="VYK67" s="8"/>
      <c r="VYL67" s="8"/>
      <c r="VYM67" s="8"/>
      <c r="VYN67" s="8"/>
      <c r="VYO67" s="8"/>
      <c r="VYP67" s="8"/>
      <c r="VYQ67" s="8"/>
      <c r="VYR67" s="8"/>
      <c r="VYS67" s="8"/>
      <c r="VYT67" s="8"/>
      <c r="VYU67" s="8"/>
      <c r="VYV67" s="8"/>
      <c r="VYW67" s="8"/>
      <c r="VYX67" s="8"/>
      <c r="VYY67" s="8"/>
      <c r="VYZ67" s="8"/>
      <c r="VZA67" s="8"/>
      <c r="VZB67" s="8"/>
      <c r="VZC67" s="8"/>
      <c r="VZD67" s="8"/>
      <c r="VZE67" s="8"/>
      <c r="VZF67" s="8"/>
      <c r="VZG67" s="8"/>
      <c r="VZH67" s="8"/>
      <c r="VZI67" s="8"/>
      <c r="VZJ67" s="8"/>
      <c r="VZK67" s="8"/>
      <c r="VZL67" s="8"/>
      <c r="VZM67" s="8"/>
      <c r="VZN67" s="8"/>
      <c r="VZO67" s="8"/>
      <c r="VZP67" s="8"/>
      <c r="VZQ67" s="8"/>
      <c r="VZR67" s="8"/>
      <c r="VZS67" s="8"/>
      <c r="VZT67" s="8"/>
      <c r="VZU67" s="8"/>
      <c r="VZV67" s="8"/>
      <c r="VZW67" s="8"/>
      <c r="VZX67" s="8"/>
      <c r="VZY67" s="8"/>
      <c r="VZZ67" s="8"/>
      <c r="WAA67" s="8"/>
      <c r="WAB67" s="8"/>
      <c r="WAC67" s="8"/>
      <c r="WAD67" s="8"/>
      <c r="WAE67" s="8"/>
      <c r="WAF67" s="8"/>
      <c r="WAG67" s="8"/>
      <c r="WAH67" s="8"/>
      <c r="WAI67" s="8"/>
      <c r="WAJ67" s="8"/>
      <c r="WAK67" s="8"/>
      <c r="WAL67" s="8"/>
      <c r="WAM67" s="8"/>
      <c r="WAN67" s="8"/>
      <c r="WAO67" s="8"/>
      <c r="WAP67" s="8"/>
      <c r="WAQ67" s="8"/>
      <c r="WAR67" s="8"/>
      <c r="WAS67" s="8"/>
      <c r="WAT67" s="8"/>
      <c r="WAU67" s="8"/>
      <c r="WAV67" s="8"/>
      <c r="WAW67" s="8"/>
      <c r="WAX67" s="8"/>
      <c r="WAY67" s="8"/>
      <c r="WAZ67" s="8"/>
      <c r="WBA67" s="8"/>
      <c r="WBB67" s="8"/>
      <c r="WBC67" s="8"/>
      <c r="WBD67" s="8"/>
      <c r="WBE67" s="8"/>
      <c r="WBF67" s="8"/>
      <c r="WBG67" s="8"/>
      <c r="WBH67" s="8"/>
      <c r="WBI67" s="8"/>
      <c r="WBJ67" s="8"/>
      <c r="WBK67" s="8"/>
      <c r="WBL67" s="8"/>
      <c r="WBM67" s="8"/>
      <c r="WBN67" s="8"/>
      <c r="WBO67" s="8"/>
      <c r="WBP67" s="8"/>
      <c r="WBQ67" s="8"/>
      <c r="WBR67" s="8"/>
      <c r="WBS67" s="8"/>
      <c r="WBT67" s="8"/>
      <c r="WBU67" s="8"/>
      <c r="WBV67" s="8"/>
      <c r="WBW67" s="8"/>
      <c r="WBX67" s="8"/>
      <c r="WBY67" s="8"/>
      <c r="WBZ67" s="8"/>
      <c r="WCA67" s="8"/>
      <c r="WCB67" s="8"/>
      <c r="WCC67" s="8"/>
      <c r="WCD67" s="8"/>
      <c r="WCE67" s="8"/>
      <c r="WCF67" s="8"/>
      <c r="WCG67" s="8"/>
      <c r="WCH67" s="8"/>
      <c r="WCI67" s="8"/>
      <c r="WCJ67" s="8"/>
      <c r="WCK67" s="8"/>
      <c r="WCL67" s="8"/>
      <c r="WCM67" s="8"/>
      <c r="WCN67" s="8"/>
      <c r="WCO67" s="8"/>
      <c r="WCP67" s="8"/>
      <c r="WCQ67" s="8"/>
      <c r="WCR67" s="8"/>
      <c r="WCS67" s="8"/>
      <c r="WCT67" s="8"/>
      <c r="WCU67" s="8"/>
      <c r="WCV67" s="8"/>
      <c r="WCW67" s="8"/>
      <c r="WCX67" s="8"/>
      <c r="WCY67" s="8"/>
      <c r="WCZ67" s="8"/>
      <c r="WDA67" s="8"/>
      <c r="WDB67" s="8"/>
      <c r="WDC67" s="8"/>
      <c r="WDD67" s="8"/>
      <c r="WDE67" s="8"/>
      <c r="WDF67" s="8"/>
      <c r="WDG67" s="8"/>
      <c r="WDH67" s="8"/>
      <c r="WDI67" s="8"/>
      <c r="WDJ67" s="8"/>
      <c r="WDK67" s="8"/>
      <c r="WDL67" s="8"/>
      <c r="WDM67" s="8"/>
      <c r="WDN67" s="8"/>
      <c r="WDO67" s="8"/>
      <c r="WDP67" s="8"/>
      <c r="WDQ67" s="8"/>
      <c r="WDR67" s="8"/>
      <c r="WDS67" s="8"/>
      <c r="WDT67" s="8"/>
      <c r="WDU67" s="8"/>
      <c r="WDV67" s="8"/>
      <c r="WDW67" s="8"/>
      <c r="WDX67" s="8"/>
      <c r="WDY67" s="8"/>
      <c r="WDZ67" s="8"/>
      <c r="WEA67" s="8"/>
      <c r="WEB67" s="8"/>
      <c r="WEC67" s="8"/>
      <c r="WED67" s="8"/>
      <c r="WEE67" s="8"/>
      <c r="WEF67" s="8"/>
      <c r="WEG67" s="8"/>
      <c r="WEH67" s="8"/>
      <c r="WEI67" s="8"/>
      <c r="WEJ67" s="8"/>
      <c r="WEK67" s="8"/>
      <c r="WEL67" s="8"/>
      <c r="WEM67" s="8"/>
      <c r="WEN67" s="8"/>
      <c r="WEO67" s="8"/>
      <c r="WEP67" s="8"/>
      <c r="WEQ67" s="8"/>
      <c r="WER67" s="8"/>
      <c r="WES67" s="8"/>
      <c r="WET67" s="8"/>
      <c r="WEU67" s="8"/>
      <c r="WEV67" s="8"/>
      <c r="WEW67" s="8"/>
      <c r="WEX67" s="8"/>
      <c r="WEY67" s="8"/>
      <c r="WEZ67" s="8"/>
      <c r="WFA67" s="8"/>
      <c r="WFB67" s="8"/>
      <c r="WFC67" s="8"/>
      <c r="WFD67" s="8"/>
      <c r="WFE67" s="8"/>
      <c r="WFF67" s="8"/>
      <c r="WFG67" s="8"/>
      <c r="WFH67" s="8"/>
      <c r="WFI67" s="8"/>
      <c r="WFJ67" s="8"/>
      <c r="WFK67" s="8"/>
      <c r="WFL67" s="8"/>
      <c r="WFM67" s="8"/>
      <c r="WFN67" s="8"/>
      <c r="WFO67" s="8"/>
      <c r="WFP67" s="8"/>
      <c r="WFQ67" s="8"/>
      <c r="WFR67" s="8"/>
      <c r="WFS67" s="8"/>
      <c r="WFT67" s="8"/>
      <c r="WFU67" s="8"/>
      <c r="WFV67" s="8"/>
      <c r="WFW67" s="8"/>
      <c r="WFX67" s="8"/>
      <c r="WFY67" s="8"/>
      <c r="WFZ67" s="8"/>
      <c r="WGA67" s="8"/>
      <c r="WGB67" s="8"/>
      <c r="WGC67" s="8"/>
      <c r="WGD67" s="8"/>
      <c r="WGE67" s="8"/>
      <c r="WGF67" s="8"/>
      <c r="WGG67" s="8"/>
      <c r="WGH67" s="8"/>
      <c r="WGI67" s="8"/>
      <c r="WGJ67" s="8"/>
      <c r="WGK67" s="8"/>
      <c r="WGL67" s="8"/>
      <c r="WGM67" s="8"/>
      <c r="WGN67" s="8"/>
      <c r="WGO67" s="8"/>
      <c r="WGP67" s="8"/>
      <c r="WGQ67" s="8"/>
      <c r="WGR67" s="8"/>
      <c r="WGS67" s="8"/>
      <c r="WGT67" s="8"/>
      <c r="WGU67" s="8"/>
      <c r="WGV67" s="8"/>
      <c r="WGW67" s="8"/>
      <c r="WGX67" s="8"/>
      <c r="WGY67" s="8"/>
      <c r="WGZ67" s="8"/>
      <c r="WHA67" s="8"/>
      <c r="WHB67" s="8"/>
      <c r="WHC67" s="8"/>
      <c r="WHD67" s="8"/>
      <c r="WHE67" s="8"/>
      <c r="WHF67" s="8"/>
      <c r="WHG67" s="8"/>
      <c r="WHH67" s="8"/>
      <c r="WHI67" s="8"/>
      <c r="WHJ67" s="8"/>
      <c r="WHK67" s="8"/>
      <c r="WHL67" s="8"/>
      <c r="WHM67" s="8"/>
      <c r="WHN67" s="8"/>
      <c r="WHO67" s="8"/>
      <c r="WHP67" s="8"/>
      <c r="WHQ67" s="8"/>
      <c r="WHR67" s="8"/>
      <c r="WHS67" s="8"/>
      <c r="WHT67" s="8"/>
      <c r="WHU67" s="8"/>
      <c r="WHV67" s="8"/>
      <c r="WHW67" s="8"/>
      <c r="WHX67" s="8"/>
      <c r="WHY67" s="8"/>
      <c r="WHZ67" s="8"/>
      <c r="WIA67" s="8"/>
      <c r="WIB67" s="8"/>
      <c r="WIC67" s="8"/>
      <c r="WID67" s="8"/>
      <c r="WIE67" s="8"/>
      <c r="WIF67" s="8"/>
      <c r="WIG67" s="8"/>
      <c r="WIH67" s="8"/>
      <c r="WII67" s="8"/>
      <c r="WIJ67" s="8"/>
      <c r="WIK67" s="8"/>
      <c r="WIL67" s="8"/>
      <c r="WIM67" s="8"/>
      <c r="WIN67" s="8"/>
      <c r="WIO67" s="8"/>
      <c r="WIP67" s="8"/>
      <c r="WIQ67" s="8"/>
      <c r="WIR67" s="8"/>
      <c r="WIS67" s="8"/>
      <c r="WIT67" s="8"/>
      <c r="WIU67" s="8"/>
      <c r="WIV67" s="8"/>
      <c r="WIW67" s="8"/>
      <c r="WIX67" s="8"/>
      <c r="WIY67" s="8"/>
      <c r="WIZ67" s="8"/>
      <c r="WJA67" s="8"/>
      <c r="WJB67" s="8"/>
      <c r="WJC67" s="8"/>
      <c r="WJD67" s="8"/>
      <c r="WJE67" s="8"/>
      <c r="WJF67" s="8"/>
      <c r="WJG67" s="8"/>
      <c r="WJH67" s="8"/>
      <c r="WJI67" s="8"/>
      <c r="WJJ67" s="8"/>
      <c r="WJK67" s="8"/>
      <c r="WJL67" s="8"/>
      <c r="WJM67" s="8"/>
      <c r="WJN67" s="8"/>
      <c r="WJO67" s="8"/>
      <c r="WJP67" s="8"/>
      <c r="WJQ67" s="8"/>
      <c r="WJR67" s="8"/>
      <c r="WJS67" s="8"/>
      <c r="WJT67" s="8"/>
      <c r="WJU67" s="8"/>
      <c r="WJV67" s="8"/>
      <c r="WJW67" s="8"/>
      <c r="WJX67" s="8"/>
      <c r="WJY67" s="8"/>
      <c r="WJZ67" s="8"/>
      <c r="WKA67" s="8"/>
      <c r="WKB67" s="8"/>
      <c r="WKC67" s="8"/>
      <c r="WKD67" s="8"/>
      <c r="WKE67" s="8"/>
      <c r="WKF67" s="8"/>
      <c r="WKG67" s="8"/>
      <c r="WKH67" s="8"/>
      <c r="WKI67" s="8"/>
      <c r="WKJ67" s="8"/>
      <c r="WKK67" s="8"/>
      <c r="WKL67" s="8"/>
      <c r="WKM67" s="8"/>
      <c r="WKN67" s="8"/>
      <c r="WKO67" s="8"/>
      <c r="WKP67" s="8"/>
      <c r="WKQ67" s="8"/>
      <c r="WKR67" s="8"/>
      <c r="WKS67" s="8"/>
      <c r="WKT67" s="8"/>
      <c r="WKU67" s="8"/>
      <c r="WKV67" s="8"/>
      <c r="WKW67" s="8"/>
      <c r="WKX67" s="8"/>
      <c r="WKY67" s="8"/>
      <c r="WKZ67" s="8"/>
      <c r="WLA67" s="8"/>
      <c r="WLB67" s="8"/>
      <c r="WLC67" s="8"/>
      <c r="WLD67" s="8"/>
      <c r="WLE67" s="8"/>
      <c r="WLF67" s="8"/>
      <c r="WLG67" s="8"/>
      <c r="WLH67" s="8"/>
      <c r="WLI67" s="8"/>
      <c r="WLJ67" s="8"/>
      <c r="WLK67" s="8"/>
      <c r="WLL67" s="8"/>
      <c r="WLM67" s="8"/>
      <c r="WLN67" s="8"/>
      <c r="WLO67" s="8"/>
      <c r="WLP67" s="8"/>
      <c r="WLQ67" s="8"/>
      <c r="WLR67" s="8"/>
      <c r="WLS67" s="8"/>
      <c r="WLT67" s="8"/>
      <c r="WLU67" s="8"/>
      <c r="WLV67" s="8"/>
      <c r="WLW67" s="8"/>
      <c r="WLX67" s="8"/>
      <c r="WLY67" s="8"/>
      <c r="WLZ67" s="8"/>
      <c r="WMA67" s="8"/>
      <c r="WMB67" s="8"/>
      <c r="WMC67" s="8"/>
      <c r="WMD67" s="8"/>
      <c r="WME67" s="8"/>
      <c r="WMF67" s="8"/>
      <c r="WMG67" s="8"/>
      <c r="WMH67" s="8"/>
      <c r="WMI67" s="8"/>
      <c r="WMJ67" s="8"/>
      <c r="WMK67" s="8"/>
      <c r="WML67" s="8"/>
      <c r="WMM67" s="8"/>
      <c r="WMN67" s="8"/>
      <c r="WMO67" s="8"/>
      <c r="WMP67" s="8"/>
      <c r="WMQ67" s="8"/>
      <c r="WMR67" s="8"/>
      <c r="WMS67" s="8"/>
      <c r="WMT67" s="8"/>
      <c r="WMU67" s="8"/>
      <c r="WMV67" s="8"/>
      <c r="WMW67" s="8"/>
      <c r="WMX67" s="8"/>
      <c r="WMY67" s="8"/>
      <c r="WMZ67" s="8"/>
      <c r="WNA67" s="8"/>
      <c r="WNB67" s="8"/>
      <c r="WNC67" s="8"/>
      <c r="WND67" s="8"/>
      <c r="WNE67" s="8"/>
      <c r="WNF67" s="8"/>
      <c r="WNG67" s="8"/>
      <c r="WNH67" s="8"/>
      <c r="WNI67" s="8"/>
      <c r="WNJ67" s="8"/>
      <c r="WNK67" s="8"/>
      <c r="WNL67" s="8"/>
      <c r="WNM67" s="8"/>
      <c r="WNN67" s="8"/>
      <c r="WNO67" s="8"/>
      <c r="WNP67" s="8"/>
      <c r="WNQ67" s="8"/>
      <c r="WNR67" s="8"/>
      <c r="WNS67" s="8"/>
      <c r="WNT67" s="8"/>
      <c r="WNU67" s="8"/>
      <c r="WNV67" s="8"/>
      <c r="WNW67" s="8"/>
      <c r="WNX67" s="8"/>
      <c r="WNY67" s="8"/>
      <c r="WNZ67" s="8"/>
      <c r="WOA67" s="8"/>
      <c r="WOB67" s="8"/>
      <c r="WOC67" s="8"/>
      <c r="WOD67" s="8"/>
      <c r="WOE67" s="8"/>
      <c r="WOF67" s="8"/>
      <c r="WOG67" s="8"/>
      <c r="WOH67" s="8"/>
      <c r="WOI67" s="8"/>
      <c r="WOJ67" s="8"/>
      <c r="WOK67" s="8"/>
      <c r="WOL67" s="8"/>
      <c r="WOM67" s="8"/>
      <c r="WON67" s="8"/>
      <c r="WOO67" s="8"/>
      <c r="WOP67" s="8"/>
      <c r="WOQ67" s="8"/>
      <c r="WOR67" s="8"/>
      <c r="WOS67" s="8"/>
      <c r="WOT67" s="8"/>
      <c r="WOU67" s="8"/>
      <c r="WOV67" s="8"/>
      <c r="WOW67" s="8"/>
      <c r="WOX67" s="8"/>
      <c r="WOY67" s="8"/>
      <c r="WOZ67" s="8"/>
      <c r="WPA67" s="8"/>
      <c r="WPB67" s="8"/>
      <c r="WPC67" s="8"/>
      <c r="WPD67" s="8"/>
      <c r="WPE67" s="8"/>
      <c r="WPF67" s="8"/>
      <c r="WPG67" s="8"/>
      <c r="WPH67" s="8"/>
      <c r="WPI67" s="8"/>
      <c r="WPJ67" s="8"/>
      <c r="WPK67" s="8"/>
      <c r="WPL67" s="8"/>
      <c r="WPM67" s="8"/>
      <c r="WPN67" s="8"/>
      <c r="WPO67" s="8"/>
      <c r="WPP67" s="8"/>
      <c r="WPQ67" s="8"/>
      <c r="WPR67" s="8"/>
      <c r="WPS67" s="8"/>
      <c r="WPT67" s="8"/>
      <c r="WPU67" s="8"/>
      <c r="WPV67" s="8"/>
      <c r="WPW67" s="8"/>
      <c r="WPX67" s="8"/>
      <c r="WPY67" s="8"/>
      <c r="WPZ67" s="8"/>
      <c r="WQA67" s="8"/>
      <c r="WQB67" s="8"/>
      <c r="WQC67" s="8"/>
      <c r="WQD67" s="8"/>
      <c r="WQE67" s="8"/>
      <c r="WQF67" s="8"/>
      <c r="WQG67" s="8"/>
      <c r="WQH67" s="8"/>
      <c r="WQI67" s="8"/>
      <c r="WQJ67" s="8"/>
      <c r="WQK67" s="8"/>
      <c r="WQL67" s="8"/>
      <c r="WQM67" s="8"/>
      <c r="WQN67" s="8"/>
      <c r="WQO67" s="8"/>
      <c r="WQP67" s="8"/>
      <c r="WQQ67" s="8"/>
      <c r="WQR67" s="8"/>
      <c r="WQS67" s="8"/>
      <c r="WQT67" s="8"/>
      <c r="WQU67" s="8"/>
      <c r="WQV67" s="8"/>
      <c r="WQW67" s="8"/>
      <c r="WQX67" s="8"/>
      <c r="WQY67" s="8"/>
      <c r="WQZ67" s="8"/>
      <c r="WRA67" s="8"/>
      <c r="WRB67" s="8"/>
      <c r="WRC67" s="8"/>
      <c r="WRD67" s="8"/>
      <c r="WRE67" s="8"/>
      <c r="WRF67" s="8"/>
      <c r="WRG67" s="8"/>
      <c r="WRH67" s="8"/>
      <c r="WRI67" s="8"/>
      <c r="WRJ67" s="8"/>
      <c r="WRK67" s="8"/>
      <c r="WRL67" s="8"/>
      <c r="WRM67" s="8"/>
      <c r="WRN67" s="8"/>
      <c r="WRO67" s="8"/>
      <c r="WRP67" s="8"/>
      <c r="WRQ67" s="8"/>
      <c r="WRR67" s="8"/>
      <c r="WRS67" s="8"/>
      <c r="WRT67" s="8"/>
      <c r="WRU67" s="8"/>
      <c r="WRV67" s="8"/>
      <c r="WRW67" s="8"/>
      <c r="WRX67" s="8"/>
      <c r="WRY67" s="8"/>
      <c r="WRZ67" s="8"/>
      <c r="WSA67" s="8"/>
      <c r="WSB67" s="8"/>
      <c r="WSC67" s="8"/>
      <c r="WSD67" s="8"/>
      <c r="WSE67" s="8"/>
      <c r="WSF67" s="8"/>
      <c r="WSG67" s="8"/>
      <c r="WSH67" s="8"/>
      <c r="WSI67" s="8"/>
      <c r="WSJ67" s="8"/>
      <c r="WSK67" s="8"/>
      <c r="WSL67" s="8"/>
      <c r="WSM67" s="8"/>
      <c r="WSN67" s="8"/>
      <c r="WSO67" s="8"/>
      <c r="WSP67" s="8"/>
      <c r="WSQ67" s="8"/>
      <c r="WSR67" s="8"/>
      <c r="WSS67" s="8"/>
      <c r="WST67" s="8"/>
      <c r="WSU67" s="8"/>
      <c r="WSV67" s="8"/>
      <c r="WSW67" s="8"/>
      <c r="WSX67" s="8"/>
      <c r="WSY67" s="8"/>
      <c r="WSZ67" s="8"/>
      <c r="WTA67" s="8"/>
      <c r="WTB67" s="8"/>
      <c r="WTC67" s="8"/>
      <c r="WTD67" s="8"/>
      <c r="WTE67" s="8"/>
      <c r="WTF67" s="8"/>
      <c r="WTG67" s="8"/>
      <c r="WTH67" s="8"/>
      <c r="WTI67" s="8"/>
      <c r="WTJ67" s="8"/>
      <c r="WTK67" s="8"/>
      <c r="WTL67" s="8"/>
      <c r="WTM67" s="8"/>
      <c r="WTN67" s="8"/>
      <c r="WTO67" s="8"/>
      <c r="WTP67" s="8"/>
      <c r="WTQ67" s="8"/>
      <c r="WTR67" s="8"/>
      <c r="WTS67" s="8"/>
      <c r="WTT67" s="8"/>
      <c r="WTU67" s="8"/>
      <c r="WTV67" s="8"/>
      <c r="WTW67" s="8"/>
      <c r="WTX67" s="8"/>
      <c r="WTY67" s="8"/>
      <c r="WTZ67" s="8"/>
      <c r="WUA67" s="8"/>
      <c r="WUB67" s="8"/>
      <c r="WUC67" s="8"/>
      <c r="WUD67" s="8"/>
      <c r="WUE67" s="8"/>
      <c r="WUF67" s="8"/>
      <c r="WUG67" s="8"/>
      <c r="WUH67" s="8"/>
      <c r="WUI67" s="8"/>
      <c r="WUJ67" s="8"/>
      <c r="WUK67" s="8"/>
      <c r="WUL67" s="8"/>
      <c r="WUM67" s="8"/>
      <c r="WUN67" s="8"/>
      <c r="WUO67" s="8"/>
      <c r="WUP67" s="8"/>
      <c r="WUQ67" s="8"/>
      <c r="WUR67" s="8"/>
      <c r="WUS67" s="8"/>
      <c r="WUT67" s="8"/>
      <c r="WUU67" s="8"/>
      <c r="WUV67" s="8"/>
      <c r="WUW67" s="8"/>
      <c r="WUX67" s="8"/>
      <c r="WUY67" s="8"/>
      <c r="WUZ67" s="8"/>
      <c r="WVA67" s="8"/>
      <c r="WVB67" s="8"/>
      <c r="WVC67" s="8"/>
      <c r="WVD67" s="8"/>
      <c r="WVE67" s="8"/>
      <c r="WVF67" s="8"/>
      <c r="WVG67" s="8"/>
      <c r="WVH67" s="8"/>
      <c r="WVI67" s="8"/>
      <c r="WVJ67" s="8"/>
      <c r="WVK67" s="8"/>
      <c r="WVL67" s="8"/>
      <c r="WVM67" s="8"/>
      <c r="WVN67" s="8"/>
      <c r="WVO67" s="8"/>
      <c r="WVP67" s="8"/>
      <c r="WVQ67" s="8"/>
      <c r="WVR67" s="8"/>
      <c r="WVS67" s="8"/>
      <c r="WVT67" s="8"/>
      <c r="WVU67" s="8"/>
      <c r="WVV67" s="8"/>
      <c r="WVW67" s="8"/>
      <c r="WVX67" s="8"/>
      <c r="WVY67" s="8"/>
      <c r="WVZ67" s="8"/>
      <c r="WWA67" s="8"/>
      <c r="WWB67" s="8"/>
      <c r="WWC67" s="8"/>
      <c r="WWD67" s="8"/>
      <c r="WWE67" s="8"/>
      <c r="WWF67" s="8"/>
      <c r="WWG67" s="8"/>
      <c r="WWH67" s="8"/>
      <c r="WWI67" s="8"/>
      <c r="WWJ67" s="8"/>
      <c r="WWK67" s="8"/>
      <c r="WWL67" s="8"/>
      <c r="WWM67" s="8"/>
      <c r="WWN67" s="8"/>
      <c r="WWO67" s="8"/>
      <c r="WWP67" s="8"/>
      <c r="WWQ67" s="8"/>
      <c r="WWR67" s="8"/>
      <c r="WWS67" s="8"/>
      <c r="WWT67" s="8"/>
      <c r="WWU67" s="8"/>
      <c r="WWV67" s="8"/>
      <c r="WWW67" s="8"/>
      <c r="WWX67" s="8"/>
      <c r="WWY67" s="8"/>
      <c r="WWZ67" s="8"/>
      <c r="WXA67" s="8"/>
      <c r="WXB67" s="8"/>
      <c r="WXC67" s="8"/>
      <c r="WXD67" s="8"/>
      <c r="WXE67" s="8"/>
      <c r="WXF67" s="8"/>
      <c r="WXG67" s="8"/>
      <c r="WXH67" s="8"/>
      <c r="WXI67" s="8"/>
      <c r="WXJ67" s="8"/>
      <c r="WXK67" s="8"/>
      <c r="WXL67" s="8"/>
      <c r="WXM67" s="8"/>
      <c r="WXN67" s="8"/>
      <c r="WXO67" s="8"/>
      <c r="WXP67" s="8"/>
      <c r="WXQ67" s="8"/>
      <c r="WXR67" s="8"/>
      <c r="WXS67" s="8"/>
      <c r="WXT67" s="8"/>
      <c r="WXU67" s="8"/>
      <c r="WXV67" s="8"/>
      <c r="WXW67" s="8"/>
      <c r="WXX67" s="8"/>
      <c r="WXY67" s="8"/>
      <c r="WXZ67" s="8"/>
      <c r="WYA67" s="8"/>
      <c r="WYB67" s="8"/>
      <c r="WYC67" s="8"/>
      <c r="WYD67" s="8"/>
      <c r="WYE67" s="8"/>
      <c r="WYF67" s="8"/>
      <c r="WYG67" s="8"/>
      <c r="WYH67" s="8"/>
      <c r="WYI67" s="8"/>
      <c r="WYJ67" s="8"/>
      <c r="WYK67" s="8"/>
      <c r="WYL67" s="8"/>
      <c r="WYM67" s="8"/>
      <c r="WYN67" s="8"/>
      <c r="WYO67" s="8"/>
      <c r="WYP67" s="8"/>
      <c r="WYQ67" s="8"/>
      <c r="WYR67" s="8"/>
      <c r="WYS67" s="8"/>
      <c r="WYT67" s="8"/>
      <c r="WYU67" s="8"/>
      <c r="WYV67" s="8"/>
      <c r="WYW67" s="8"/>
      <c r="WYX67" s="8"/>
      <c r="WYY67" s="8"/>
      <c r="WYZ67" s="8"/>
      <c r="WZA67" s="8"/>
      <c r="WZB67" s="8"/>
      <c r="WZC67" s="8"/>
      <c r="WZD67" s="8"/>
      <c r="WZE67" s="8"/>
      <c r="WZF67" s="8"/>
      <c r="WZG67" s="8"/>
      <c r="WZH67" s="8"/>
      <c r="WZI67" s="8"/>
      <c r="WZJ67" s="8"/>
      <c r="WZK67" s="8"/>
      <c r="WZL67" s="8"/>
      <c r="WZM67" s="8"/>
      <c r="WZN67" s="8"/>
      <c r="WZO67" s="8"/>
      <c r="WZP67" s="8"/>
      <c r="WZQ67" s="8"/>
      <c r="WZR67" s="8"/>
      <c r="WZS67" s="8"/>
      <c r="WZT67" s="8"/>
      <c r="WZU67" s="8"/>
      <c r="WZV67" s="8"/>
      <c r="WZW67" s="8"/>
      <c r="WZX67" s="8"/>
      <c r="WZY67" s="8"/>
      <c r="WZZ67" s="8"/>
      <c r="XAA67" s="8"/>
      <c r="XAB67" s="8"/>
      <c r="XAC67" s="8"/>
      <c r="XAD67" s="8"/>
      <c r="XAE67" s="8"/>
      <c r="XAF67" s="8"/>
      <c r="XAG67" s="8"/>
      <c r="XAH67" s="8"/>
      <c r="XAI67" s="8"/>
      <c r="XAJ67" s="8"/>
      <c r="XAK67" s="8"/>
      <c r="XAL67" s="8"/>
      <c r="XAM67" s="8"/>
      <c r="XAN67" s="8"/>
      <c r="XAO67" s="8"/>
      <c r="XAP67" s="8"/>
      <c r="XAQ67" s="8"/>
      <c r="XAR67" s="8"/>
      <c r="XAS67" s="8"/>
      <c r="XAT67" s="8"/>
      <c r="XAU67" s="8"/>
      <c r="XAV67" s="8"/>
      <c r="XAW67" s="8"/>
      <c r="XAX67" s="8"/>
      <c r="XAY67" s="8"/>
      <c r="XAZ67" s="8"/>
      <c r="XBA67" s="8"/>
      <c r="XBB67" s="8"/>
      <c r="XBC67" s="8"/>
      <c r="XBD67" s="8"/>
      <c r="XBE67" s="8"/>
      <c r="XBF67" s="8"/>
      <c r="XBG67" s="8"/>
      <c r="XBH67" s="8"/>
      <c r="XBI67" s="8"/>
      <c r="XBJ67" s="8"/>
      <c r="XBK67" s="8"/>
      <c r="XBL67" s="8"/>
      <c r="XBM67" s="8"/>
      <c r="XBN67" s="8"/>
      <c r="XBO67" s="8"/>
      <c r="XBP67" s="8"/>
      <c r="XBQ67" s="8"/>
      <c r="XBR67" s="8"/>
      <c r="XBS67" s="8"/>
      <c r="XBT67" s="8"/>
      <c r="XBU67" s="8"/>
      <c r="XBV67" s="8"/>
      <c r="XBW67" s="8"/>
      <c r="XBX67" s="8"/>
      <c r="XBY67" s="8"/>
      <c r="XBZ67" s="8"/>
      <c r="XCA67" s="8"/>
      <c r="XCB67" s="8"/>
      <c r="XCC67" s="8"/>
      <c r="XCD67" s="8"/>
      <c r="XCE67" s="8"/>
      <c r="XCF67" s="8"/>
      <c r="XCG67" s="8"/>
      <c r="XCH67" s="8"/>
      <c r="XCI67" s="8"/>
      <c r="XCJ67" s="8"/>
      <c r="XCK67" s="8"/>
      <c r="XCL67" s="8"/>
      <c r="XCM67" s="8"/>
      <c r="XCN67" s="8"/>
      <c r="XCO67" s="8"/>
      <c r="XCP67" s="8"/>
      <c r="XCQ67" s="8"/>
      <c r="XCR67" s="8"/>
      <c r="XCS67" s="8"/>
      <c r="XCT67" s="8"/>
      <c r="XCU67" s="8"/>
      <c r="XCV67" s="8"/>
      <c r="XCW67" s="8"/>
      <c r="XCX67" s="8"/>
      <c r="XCY67" s="8"/>
      <c r="XCZ67" s="8"/>
      <c r="XDA67" s="8"/>
      <c r="XDB67" s="8"/>
      <c r="XDC67" s="8"/>
      <c r="XDD67" s="8"/>
      <c r="XDE67" s="8"/>
      <c r="XDF67" s="8"/>
      <c r="XDG67" s="8"/>
      <c r="XDH67" s="8"/>
      <c r="XDI67" s="8"/>
      <c r="XDJ67" s="8"/>
      <c r="XDK67" s="8"/>
      <c r="XDL67" s="8"/>
      <c r="XDM67" s="8"/>
      <c r="XDN67" s="8"/>
      <c r="XDO67" s="8"/>
      <c r="XDP67" s="8"/>
      <c r="XDQ67" s="8"/>
      <c r="XDR67" s="8"/>
      <c r="XDS67" s="8"/>
      <c r="XDT67" s="8"/>
      <c r="XDU67" s="8"/>
      <c r="XDV67" s="8"/>
      <c r="XDW67" s="8"/>
      <c r="XDX67" s="8"/>
      <c r="XDY67" s="8"/>
      <c r="XDZ67" s="8"/>
      <c r="XEA67" s="8"/>
      <c r="XEB67" s="8"/>
      <c r="XEC67" s="8"/>
      <c r="XED67" s="8"/>
      <c r="XEE67" s="8"/>
      <c r="XEF67" s="8"/>
      <c r="XEG67" s="8"/>
      <c r="XEH67" s="8"/>
      <c r="XEI67" s="8"/>
      <c r="XEJ67" s="8"/>
      <c r="XEK67" s="8"/>
      <c r="XEL67" s="8"/>
      <c r="XEM67" s="8"/>
      <c r="XEN67" s="8"/>
    </row>
    <row r="68" spans="1:16368" s="3" customFormat="1" ht="12.75" customHeight="1" x14ac:dyDescent="0.25">
      <c r="A68" s="50"/>
      <c r="B68" s="53"/>
      <c r="C68" s="218" t="s">
        <v>141</v>
      </c>
      <c r="D68" s="218"/>
      <c r="E68" s="218"/>
      <c r="F68" s="159"/>
    </row>
    <row r="69" spans="1:16368" s="3" customFormat="1" ht="12.75" customHeight="1" x14ac:dyDescent="0.25">
      <c r="A69" s="50"/>
      <c r="B69" s="53"/>
      <c r="C69" s="218" t="s">
        <v>193</v>
      </c>
      <c r="D69" s="218"/>
      <c r="E69" s="168"/>
      <c r="F69" s="159"/>
    </row>
    <row r="70" spans="1:16368" s="3" customFormat="1" ht="12.75" customHeight="1" x14ac:dyDescent="0.25">
      <c r="A70" s="50"/>
      <c r="B70" s="53"/>
      <c r="C70" s="218" t="s">
        <v>139</v>
      </c>
      <c r="D70" s="218"/>
      <c r="E70" s="218"/>
      <c r="F70" s="159"/>
    </row>
    <row r="71" spans="1:16368" s="3" customFormat="1" ht="10.35" customHeight="1" x14ac:dyDescent="0.25">
      <c r="A71" s="50"/>
      <c r="B71" s="53"/>
      <c r="C71" s="169"/>
      <c r="D71" s="231"/>
      <c r="E71" s="231"/>
      <c r="F71" s="231"/>
    </row>
    <row r="72" spans="1:16368" s="3" customFormat="1" ht="18.75" x14ac:dyDescent="0.25">
      <c r="A72" s="50"/>
      <c r="B72" s="213" t="s">
        <v>140</v>
      </c>
      <c r="C72" s="213"/>
      <c r="D72" s="213"/>
      <c r="E72" s="213"/>
      <c r="F72" s="213"/>
    </row>
    <row r="73" spans="1:16368" s="3" customFormat="1" ht="10.35" customHeight="1" x14ac:dyDescent="0.25">
      <c r="A73" s="50"/>
      <c r="B73" s="32"/>
      <c r="C73" s="162"/>
      <c r="D73" s="31"/>
      <c r="E73" s="163"/>
      <c r="F73" s="164"/>
    </row>
    <row r="74" spans="1:16368" s="29" customFormat="1" ht="33.75" customHeight="1" x14ac:dyDescent="0.25">
      <c r="A74" s="30"/>
      <c r="B74" s="224" t="s">
        <v>16</v>
      </c>
      <c r="C74" s="225" t="s">
        <v>187</v>
      </c>
      <c r="D74" s="227" t="s">
        <v>17</v>
      </c>
      <c r="E74" s="222" t="s">
        <v>186</v>
      </c>
      <c r="F74" s="215" t="s">
        <v>185</v>
      </c>
    </row>
    <row r="75" spans="1:16368" s="29" customFormat="1" ht="33.75" customHeight="1" x14ac:dyDescent="0.25">
      <c r="A75" s="30"/>
      <c r="B75" s="224"/>
      <c r="C75" s="226"/>
      <c r="D75" s="227"/>
      <c r="E75" s="223"/>
      <c r="F75" s="216"/>
    </row>
    <row r="76" spans="1:16368" ht="91.5" customHeight="1" x14ac:dyDescent="0.25">
      <c r="A76" s="57"/>
      <c r="B76" s="40" t="s">
        <v>3</v>
      </c>
      <c r="C76" s="137">
        <v>2</v>
      </c>
      <c r="D76" s="136" t="s">
        <v>541</v>
      </c>
      <c r="E76" s="48" t="s">
        <v>746</v>
      </c>
      <c r="F76" s="47" t="s">
        <v>1156</v>
      </c>
    </row>
    <row r="77" spans="1:16368" ht="65.25" customHeight="1" x14ac:dyDescent="0.25">
      <c r="A77" s="57"/>
      <c r="B77" s="40" t="s">
        <v>43</v>
      </c>
      <c r="C77" s="137">
        <v>2</v>
      </c>
      <c r="D77" s="136" t="s">
        <v>542</v>
      </c>
      <c r="E77" s="48" t="s">
        <v>1089</v>
      </c>
      <c r="F77" s="114" t="s">
        <v>780</v>
      </c>
    </row>
    <row r="78" spans="1:16368" ht="129.75" customHeight="1" x14ac:dyDescent="0.25">
      <c r="A78" s="57"/>
      <c r="B78" s="40" t="s">
        <v>44</v>
      </c>
      <c r="C78" s="137">
        <v>2</v>
      </c>
      <c r="D78" s="136" t="s">
        <v>164</v>
      </c>
      <c r="E78" s="47" t="s">
        <v>1018</v>
      </c>
      <c r="F78" s="114" t="s">
        <v>903</v>
      </c>
    </row>
    <row r="79" spans="1:16368" s="3" customFormat="1" ht="10.35" customHeight="1" x14ac:dyDescent="0.25">
      <c r="A79" s="50"/>
      <c r="B79" s="34"/>
      <c r="C79" s="167"/>
      <c r="D79" s="33"/>
      <c r="E79" s="145"/>
      <c r="F79" s="146"/>
    </row>
    <row r="80" spans="1:16368" s="3" customFormat="1" ht="18.75" x14ac:dyDescent="0.25">
      <c r="A80" s="50"/>
      <c r="B80" s="213" t="s">
        <v>135</v>
      </c>
      <c r="C80" s="213"/>
      <c r="D80" s="213"/>
      <c r="E80" s="213"/>
      <c r="F80" s="213"/>
    </row>
    <row r="81" spans="1:6" s="50" customFormat="1" ht="10.35" customHeight="1" x14ac:dyDescent="0.25">
      <c r="B81" s="42"/>
      <c r="C81" s="170"/>
      <c r="D81" s="170"/>
      <c r="E81" s="170"/>
      <c r="F81" s="170"/>
    </row>
    <row r="82" spans="1:6" s="29" customFormat="1" ht="33.75" customHeight="1" x14ac:dyDescent="0.25">
      <c r="A82" s="30"/>
      <c r="B82" s="224" t="s">
        <v>16</v>
      </c>
      <c r="C82" s="225" t="s">
        <v>187</v>
      </c>
      <c r="D82" s="227" t="s">
        <v>17</v>
      </c>
      <c r="E82" s="222" t="s">
        <v>186</v>
      </c>
      <c r="F82" s="215" t="s">
        <v>185</v>
      </c>
    </row>
    <row r="83" spans="1:6" s="29" customFormat="1" ht="33.75" customHeight="1" x14ac:dyDescent="0.25">
      <c r="A83" s="30"/>
      <c r="B83" s="224"/>
      <c r="C83" s="226"/>
      <c r="D83" s="227"/>
      <c r="E83" s="223"/>
      <c r="F83" s="216"/>
    </row>
    <row r="84" spans="1:6" s="29" customFormat="1" ht="94.5" customHeight="1" x14ac:dyDescent="0.25">
      <c r="A84" s="57"/>
      <c r="B84" s="40" t="s">
        <v>750</v>
      </c>
      <c r="C84" s="137">
        <v>2</v>
      </c>
      <c r="D84" s="136" t="s">
        <v>1134</v>
      </c>
      <c r="E84" s="48" t="s">
        <v>1051</v>
      </c>
      <c r="F84" s="48" t="s">
        <v>1157</v>
      </c>
    </row>
    <row r="85" spans="1:6" ht="60.75" customHeight="1" x14ac:dyDescent="0.25">
      <c r="A85" s="57"/>
      <c r="B85" s="40" t="s">
        <v>45</v>
      </c>
      <c r="C85" s="137">
        <v>2</v>
      </c>
      <c r="D85" s="136" t="s">
        <v>917</v>
      </c>
      <c r="E85" s="47" t="s">
        <v>1082</v>
      </c>
      <c r="F85" s="115" t="s">
        <v>891</v>
      </c>
    </row>
    <row r="86" spans="1:6" ht="213.75" customHeight="1" x14ac:dyDescent="0.25">
      <c r="A86" s="57"/>
      <c r="B86" s="40" t="s">
        <v>46</v>
      </c>
      <c r="C86" s="137">
        <v>2</v>
      </c>
      <c r="D86" s="136" t="s">
        <v>918</v>
      </c>
      <c r="E86" s="48"/>
      <c r="F86" s="48" t="s">
        <v>1133</v>
      </c>
    </row>
    <row r="87" spans="1:6" s="3" customFormat="1" ht="22.5" customHeight="1" x14ac:dyDescent="0.25">
      <c r="A87" s="50"/>
      <c r="B87" s="34"/>
      <c r="C87" s="167"/>
      <c r="D87" s="33"/>
      <c r="E87" s="145"/>
      <c r="F87" s="146"/>
    </row>
    <row r="88" spans="1:6" s="3" customFormat="1" ht="16.5" customHeight="1" x14ac:dyDescent="0.25">
      <c r="A88" s="50"/>
      <c r="B88" s="213" t="s">
        <v>138</v>
      </c>
      <c r="C88" s="213"/>
      <c r="D88" s="213"/>
      <c r="E88" s="213"/>
      <c r="F88" s="213"/>
    </row>
    <row r="89" spans="1:6" s="58" customFormat="1" ht="189.6" customHeight="1" x14ac:dyDescent="0.25">
      <c r="B89" s="217" t="s">
        <v>1019</v>
      </c>
      <c r="C89" s="217"/>
      <c r="D89" s="217"/>
      <c r="E89" s="217"/>
      <c r="F89" s="217"/>
    </row>
    <row r="90" spans="1:6" s="50" customFormat="1" ht="10.35" customHeight="1" x14ac:dyDescent="0.25">
      <c r="B90" s="151"/>
      <c r="C90" s="151"/>
      <c r="D90" s="151"/>
      <c r="E90" s="151"/>
      <c r="F90" s="151"/>
    </row>
    <row r="91" spans="1:6" s="29" customFormat="1" ht="33.75" customHeight="1" x14ac:dyDescent="0.25">
      <c r="A91" s="30"/>
      <c r="B91" s="224" t="s">
        <v>16</v>
      </c>
      <c r="C91" s="225" t="s">
        <v>187</v>
      </c>
      <c r="D91" s="227" t="s">
        <v>17</v>
      </c>
      <c r="E91" s="222" t="s">
        <v>186</v>
      </c>
      <c r="F91" s="215" t="s">
        <v>185</v>
      </c>
    </row>
    <row r="92" spans="1:6" s="29" customFormat="1" ht="33.75" customHeight="1" x14ac:dyDescent="0.25">
      <c r="A92" s="30"/>
      <c r="B92" s="224"/>
      <c r="C92" s="226"/>
      <c r="D92" s="227"/>
      <c r="E92" s="223"/>
      <c r="F92" s="216"/>
    </row>
    <row r="93" spans="1:6" ht="384.75" customHeight="1" x14ac:dyDescent="0.25">
      <c r="A93" s="96"/>
      <c r="B93" s="40" t="s">
        <v>47</v>
      </c>
      <c r="C93" s="137">
        <v>2</v>
      </c>
      <c r="D93" s="136" t="s">
        <v>1090</v>
      </c>
      <c r="E93" s="36" t="s">
        <v>1080</v>
      </c>
      <c r="F93" s="175" t="s">
        <v>1002</v>
      </c>
    </row>
    <row r="94" spans="1:6" ht="99.95" customHeight="1" x14ac:dyDescent="0.25">
      <c r="A94" s="96"/>
      <c r="B94" s="40" t="s">
        <v>48</v>
      </c>
      <c r="C94" s="137">
        <v>2</v>
      </c>
      <c r="D94" s="136" t="s">
        <v>905</v>
      </c>
      <c r="E94" s="103"/>
      <c r="F94" s="97" t="s">
        <v>870</v>
      </c>
    </row>
    <row r="95" spans="1:6" ht="112.5" customHeight="1" x14ac:dyDescent="0.25">
      <c r="A95" s="96"/>
      <c r="B95" s="40" t="s">
        <v>49</v>
      </c>
      <c r="C95" s="137">
        <v>2</v>
      </c>
      <c r="D95" s="136" t="s">
        <v>906</v>
      </c>
      <c r="E95" s="103" t="s">
        <v>904</v>
      </c>
      <c r="F95" s="97" t="s">
        <v>1020</v>
      </c>
    </row>
    <row r="96" spans="1:6" ht="54.95" customHeight="1" x14ac:dyDescent="0.25">
      <c r="A96" s="57"/>
      <c r="B96" s="40" t="s">
        <v>50</v>
      </c>
      <c r="C96" s="137">
        <v>2</v>
      </c>
      <c r="D96" s="136" t="s">
        <v>907</v>
      </c>
      <c r="E96" s="116" t="s">
        <v>1021</v>
      </c>
      <c r="F96" s="115" t="s">
        <v>795</v>
      </c>
    </row>
    <row r="97" spans="1:16368" ht="54.95" customHeight="1" x14ac:dyDescent="0.25">
      <c r="A97" s="57"/>
      <c r="B97" s="40" t="s">
        <v>136</v>
      </c>
      <c r="C97" s="137">
        <v>2</v>
      </c>
      <c r="D97" s="136" t="s">
        <v>927</v>
      </c>
      <c r="E97" s="116"/>
      <c r="F97" s="115" t="s">
        <v>796</v>
      </c>
    </row>
    <row r="98" spans="1:16368" ht="54.95" customHeight="1" x14ac:dyDescent="0.25">
      <c r="A98" s="57"/>
      <c r="B98" s="40" t="s">
        <v>137</v>
      </c>
      <c r="C98" s="137">
        <v>2</v>
      </c>
      <c r="D98" s="136" t="s">
        <v>908</v>
      </c>
      <c r="E98" s="116"/>
      <c r="F98" s="114" t="s">
        <v>797</v>
      </c>
    </row>
    <row r="99" spans="1:16368" s="3" customFormat="1" ht="10.35" customHeight="1" x14ac:dyDescent="0.25">
      <c r="A99" s="50"/>
      <c r="B99" s="34"/>
      <c r="C99" s="167"/>
      <c r="D99" s="33"/>
      <c r="E99" s="145"/>
      <c r="F99" s="146"/>
    </row>
    <row r="100" spans="1:16368" s="3" customFormat="1" ht="23.25" x14ac:dyDescent="0.25">
      <c r="A100" s="50"/>
      <c r="B100" s="204" t="s">
        <v>788</v>
      </c>
      <c r="C100" s="204"/>
      <c r="D100" s="204"/>
      <c r="E100" s="204"/>
      <c r="F100" s="204"/>
    </row>
    <row r="101" spans="1:16368" s="3" customFormat="1" ht="10.35" customHeight="1" x14ac:dyDescent="0.25">
      <c r="A101" s="50"/>
      <c r="B101" s="34"/>
      <c r="C101" s="167"/>
      <c r="D101" s="33"/>
      <c r="E101" s="145"/>
      <c r="F101" s="146"/>
    </row>
    <row r="102" spans="1:16368" s="3" customFormat="1" ht="15.75" x14ac:dyDescent="0.25">
      <c r="A102" s="54"/>
      <c r="B102" s="7" t="s">
        <v>577</v>
      </c>
      <c r="C102" s="152"/>
      <c r="D102" s="152"/>
      <c r="E102" s="152"/>
      <c r="F102" s="153"/>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c r="IS102" s="8"/>
      <c r="IT102" s="8"/>
      <c r="IU102" s="8"/>
      <c r="IV102" s="8"/>
      <c r="IW102" s="8"/>
      <c r="IX102" s="8"/>
      <c r="IY102" s="8"/>
      <c r="IZ102" s="8"/>
      <c r="JA102" s="8"/>
      <c r="JB102" s="8"/>
      <c r="JC102" s="8"/>
      <c r="JD102" s="8"/>
      <c r="JE102" s="8"/>
      <c r="JF102" s="8"/>
      <c r="JG102" s="8"/>
      <c r="JH102" s="8"/>
      <c r="JI102" s="8"/>
      <c r="JJ102" s="8"/>
      <c r="JK102" s="8"/>
      <c r="JL102" s="8"/>
      <c r="JM102" s="8"/>
      <c r="JN102" s="8"/>
      <c r="JO102" s="8"/>
      <c r="JP102" s="8"/>
      <c r="JQ102" s="8"/>
      <c r="JR102" s="8"/>
      <c r="JS102" s="8"/>
      <c r="JT102" s="8"/>
      <c r="JU102" s="8"/>
      <c r="JV102" s="8"/>
      <c r="JW102" s="8"/>
      <c r="JX102" s="8"/>
      <c r="JY102" s="8"/>
      <c r="JZ102" s="8"/>
      <c r="KA102" s="8"/>
      <c r="KB102" s="8"/>
      <c r="KC102" s="8"/>
      <c r="KD102" s="8"/>
      <c r="KE102" s="8"/>
      <c r="KF102" s="8"/>
      <c r="KG102" s="8"/>
      <c r="KH102" s="8"/>
      <c r="KI102" s="8"/>
      <c r="KJ102" s="8"/>
      <c r="KK102" s="8"/>
      <c r="KL102" s="8"/>
      <c r="KM102" s="8"/>
      <c r="KN102" s="8"/>
      <c r="KO102" s="8"/>
      <c r="KP102" s="8"/>
      <c r="KQ102" s="8"/>
      <c r="KR102" s="8"/>
      <c r="KS102" s="8"/>
      <c r="KT102" s="8"/>
      <c r="KU102" s="8"/>
      <c r="KV102" s="8"/>
      <c r="KW102" s="8"/>
      <c r="KX102" s="8"/>
      <c r="KY102" s="8"/>
      <c r="KZ102" s="8"/>
      <c r="LA102" s="8"/>
      <c r="LB102" s="8"/>
      <c r="LC102" s="8"/>
      <c r="LD102" s="8"/>
      <c r="LE102" s="8"/>
      <c r="LF102" s="8"/>
      <c r="LG102" s="8"/>
      <c r="LH102" s="8"/>
      <c r="LI102" s="8"/>
      <c r="LJ102" s="8"/>
      <c r="LK102" s="8"/>
      <c r="LL102" s="8"/>
      <c r="LM102" s="8"/>
      <c r="LN102" s="8"/>
      <c r="LO102" s="8"/>
      <c r="LP102" s="8"/>
      <c r="LQ102" s="8"/>
      <c r="LR102" s="8"/>
      <c r="LS102" s="8"/>
      <c r="LT102" s="8"/>
      <c r="LU102" s="8"/>
      <c r="LV102" s="8"/>
      <c r="LW102" s="8"/>
      <c r="LX102" s="8"/>
      <c r="LY102" s="8"/>
      <c r="LZ102" s="8"/>
      <c r="MA102" s="8"/>
      <c r="MB102" s="8"/>
      <c r="MC102" s="8"/>
      <c r="MD102" s="8"/>
      <c r="ME102" s="8"/>
      <c r="MF102" s="8"/>
      <c r="MG102" s="8"/>
      <c r="MH102" s="8"/>
      <c r="MI102" s="8"/>
      <c r="MJ102" s="8"/>
      <c r="MK102" s="8"/>
      <c r="ML102" s="8"/>
      <c r="MM102" s="8"/>
      <c r="MN102" s="8"/>
      <c r="MO102" s="8"/>
      <c r="MP102" s="8"/>
      <c r="MQ102" s="8"/>
      <c r="MR102" s="8"/>
      <c r="MS102" s="8"/>
      <c r="MT102" s="8"/>
      <c r="MU102" s="8"/>
      <c r="MV102" s="8"/>
      <c r="MW102" s="8"/>
      <c r="MX102" s="8"/>
      <c r="MY102" s="8"/>
      <c r="MZ102" s="8"/>
      <c r="NA102" s="8"/>
      <c r="NB102" s="8"/>
      <c r="NC102" s="8"/>
      <c r="ND102" s="8"/>
      <c r="NE102" s="8"/>
      <c r="NF102" s="8"/>
      <c r="NG102" s="8"/>
      <c r="NH102" s="8"/>
      <c r="NI102" s="8"/>
      <c r="NJ102" s="8"/>
      <c r="NK102" s="8"/>
      <c r="NL102" s="8"/>
      <c r="NM102" s="8"/>
      <c r="NN102" s="8"/>
      <c r="NO102" s="8"/>
      <c r="NP102" s="8"/>
      <c r="NQ102" s="8"/>
      <c r="NR102" s="8"/>
      <c r="NS102" s="8"/>
      <c r="NT102" s="8"/>
      <c r="NU102" s="8"/>
      <c r="NV102" s="8"/>
      <c r="NW102" s="8"/>
      <c r="NX102" s="8"/>
      <c r="NY102" s="8"/>
      <c r="NZ102" s="8"/>
      <c r="OA102" s="8"/>
      <c r="OB102" s="8"/>
      <c r="OC102" s="8"/>
      <c r="OD102" s="8"/>
      <c r="OE102" s="8"/>
      <c r="OF102" s="8"/>
      <c r="OG102" s="8"/>
      <c r="OH102" s="8"/>
      <c r="OI102" s="8"/>
      <c r="OJ102" s="8"/>
      <c r="OK102" s="8"/>
      <c r="OL102" s="8"/>
      <c r="OM102" s="8"/>
      <c r="ON102" s="8"/>
      <c r="OO102" s="8"/>
      <c r="OP102" s="8"/>
      <c r="OQ102" s="8"/>
      <c r="OR102" s="8"/>
      <c r="OS102" s="8"/>
      <c r="OT102" s="8"/>
      <c r="OU102" s="8"/>
      <c r="OV102" s="8"/>
      <c r="OW102" s="8"/>
      <c r="OX102" s="8"/>
      <c r="OY102" s="8"/>
      <c r="OZ102" s="8"/>
      <c r="PA102" s="8"/>
      <c r="PB102" s="8"/>
      <c r="PC102" s="8"/>
      <c r="PD102" s="8"/>
      <c r="PE102" s="8"/>
      <c r="PF102" s="8"/>
      <c r="PG102" s="8"/>
      <c r="PH102" s="8"/>
      <c r="PI102" s="8"/>
      <c r="PJ102" s="8"/>
      <c r="PK102" s="8"/>
      <c r="PL102" s="8"/>
      <c r="PM102" s="8"/>
      <c r="PN102" s="8"/>
      <c r="PO102" s="8"/>
      <c r="PP102" s="8"/>
      <c r="PQ102" s="8"/>
      <c r="PR102" s="8"/>
      <c r="PS102" s="8"/>
      <c r="PT102" s="8"/>
      <c r="PU102" s="8"/>
      <c r="PV102" s="8"/>
      <c r="PW102" s="8"/>
      <c r="PX102" s="8"/>
      <c r="PY102" s="8"/>
      <c r="PZ102" s="8"/>
      <c r="QA102" s="8"/>
      <c r="QB102" s="8"/>
      <c r="QC102" s="8"/>
      <c r="QD102" s="8"/>
      <c r="QE102" s="8"/>
      <c r="QF102" s="8"/>
      <c r="QG102" s="8"/>
      <c r="QH102" s="8"/>
      <c r="QI102" s="8"/>
      <c r="QJ102" s="8"/>
      <c r="QK102" s="8"/>
      <c r="QL102" s="8"/>
      <c r="QM102" s="8"/>
      <c r="QN102" s="8"/>
      <c r="QO102" s="8"/>
      <c r="QP102" s="8"/>
      <c r="QQ102" s="8"/>
      <c r="QR102" s="8"/>
      <c r="QS102" s="8"/>
      <c r="QT102" s="8"/>
      <c r="QU102" s="8"/>
      <c r="QV102" s="8"/>
      <c r="QW102" s="8"/>
      <c r="QX102" s="8"/>
      <c r="QY102" s="8"/>
      <c r="QZ102" s="8"/>
      <c r="RA102" s="8"/>
      <c r="RB102" s="8"/>
      <c r="RC102" s="8"/>
      <c r="RD102" s="8"/>
      <c r="RE102" s="8"/>
      <c r="RF102" s="8"/>
      <c r="RG102" s="8"/>
      <c r="RH102" s="8"/>
      <c r="RI102" s="8"/>
      <c r="RJ102" s="8"/>
      <c r="RK102" s="8"/>
      <c r="RL102" s="8"/>
      <c r="RM102" s="8"/>
      <c r="RN102" s="8"/>
      <c r="RO102" s="8"/>
      <c r="RP102" s="8"/>
      <c r="RQ102" s="8"/>
      <c r="RR102" s="8"/>
      <c r="RS102" s="8"/>
      <c r="RT102" s="8"/>
      <c r="RU102" s="8"/>
      <c r="RV102" s="8"/>
      <c r="RW102" s="8"/>
      <c r="RX102" s="8"/>
      <c r="RY102" s="8"/>
      <c r="RZ102" s="8"/>
      <c r="SA102" s="8"/>
      <c r="SB102" s="8"/>
      <c r="SC102" s="8"/>
      <c r="SD102" s="8"/>
      <c r="SE102" s="8"/>
      <c r="SF102" s="8"/>
      <c r="SG102" s="8"/>
      <c r="SH102" s="8"/>
      <c r="SI102" s="8"/>
      <c r="SJ102" s="8"/>
      <c r="SK102" s="8"/>
      <c r="SL102" s="8"/>
      <c r="SM102" s="8"/>
      <c r="SN102" s="8"/>
      <c r="SO102" s="8"/>
      <c r="SP102" s="8"/>
      <c r="SQ102" s="8"/>
      <c r="SR102" s="8"/>
      <c r="SS102" s="8"/>
      <c r="ST102" s="8"/>
      <c r="SU102" s="8"/>
      <c r="SV102" s="8"/>
      <c r="SW102" s="8"/>
      <c r="SX102" s="8"/>
      <c r="SY102" s="8"/>
      <c r="SZ102" s="8"/>
      <c r="TA102" s="8"/>
      <c r="TB102" s="8"/>
      <c r="TC102" s="8"/>
      <c r="TD102" s="8"/>
      <c r="TE102" s="8"/>
      <c r="TF102" s="8"/>
      <c r="TG102" s="8"/>
      <c r="TH102" s="8"/>
      <c r="TI102" s="8"/>
      <c r="TJ102" s="8"/>
      <c r="TK102" s="8"/>
      <c r="TL102" s="8"/>
      <c r="TM102" s="8"/>
      <c r="TN102" s="8"/>
      <c r="TO102" s="8"/>
      <c r="TP102" s="8"/>
      <c r="TQ102" s="8"/>
      <c r="TR102" s="8"/>
      <c r="TS102" s="8"/>
      <c r="TT102" s="8"/>
      <c r="TU102" s="8"/>
      <c r="TV102" s="8"/>
      <c r="TW102" s="8"/>
      <c r="TX102" s="8"/>
      <c r="TY102" s="8"/>
      <c r="TZ102" s="8"/>
      <c r="UA102" s="8"/>
      <c r="UB102" s="8"/>
      <c r="UC102" s="8"/>
      <c r="UD102" s="8"/>
      <c r="UE102" s="8"/>
      <c r="UF102" s="8"/>
      <c r="UG102" s="8"/>
      <c r="UH102" s="8"/>
      <c r="UI102" s="8"/>
      <c r="UJ102" s="8"/>
      <c r="UK102" s="8"/>
      <c r="UL102" s="8"/>
      <c r="UM102" s="8"/>
      <c r="UN102" s="8"/>
      <c r="UO102" s="8"/>
      <c r="UP102" s="8"/>
      <c r="UQ102" s="8"/>
      <c r="UR102" s="8"/>
      <c r="US102" s="8"/>
      <c r="UT102" s="8"/>
      <c r="UU102" s="8"/>
      <c r="UV102" s="8"/>
      <c r="UW102" s="8"/>
      <c r="UX102" s="8"/>
      <c r="UY102" s="8"/>
      <c r="UZ102" s="8"/>
      <c r="VA102" s="8"/>
      <c r="VB102" s="8"/>
      <c r="VC102" s="8"/>
      <c r="VD102" s="8"/>
      <c r="VE102" s="8"/>
      <c r="VF102" s="8"/>
      <c r="VG102" s="8"/>
      <c r="VH102" s="8"/>
      <c r="VI102" s="8"/>
      <c r="VJ102" s="8"/>
      <c r="VK102" s="8"/>
      <c r="VL102" s="8"/>
      <c r="VM102" s="8"/>
      <c r="VN102" s="8"/>
      <c r="VO102" s="8"/>
      <c r="VP102" s="8"/>
      <c r="VQ102" s="8"/>
      <c r="VR102" s="8"/>
      <c r="VS102" s="8"/>
      <c r="VT102" s="8"/>
      <c r="VU102" s="8"/>
      <c r="VV102" s="8"/>
      <c r="VW102" s="8"/>
      <c r="VX102" s="8"/>
      <c r="VY102" s="8"/>
      <c r="VZ102" s="8"/>
      <c r="WA102" s="8"/>
      <c r="WB102" s="8"/>
      <c r="WC102" s="8"/>
      <c r="WD102" s="8"/>
      <c r="WE102" s="8"/>
      <c r="WF102" s="8"/>
      <c r="WG102" s="8"/>
      <c r="WH102" s="8"/>
      <c r="WI102" s="8"/>
      <c r="WJ102" s="8"/>
      <c r="WK102" s="8"/>
      <c r="WL102" s="8"/>
      <c r="WM102" s="8"/>
      <c r="WN102" s="8"/>
      <c r="WO102" s="8"/>
      <c r="WP102" s="8"/>
      <c r="WQ102" s="8"/>
      <c r="WR102" s="8"/>
      <c r="WS102" s="8"/>
      <c r="WT102" s="8"/>
      <c r="WU102" s="8"/>
      <c r="WV102" s="8"/>
      <c r="WW102" s="8"/>
      <c r="WX102" s="8"/>
      <c r="WY102" s="8"/>
      <c r="WZ102" s="8"/>
      <c r="XA102" s="8"/>
      <c r="XB102" s="8"/>
      <c r="XC102" s="8"/>
      <c r="XD102" s="8"/>
      <c r="XE102" s="8"/>
      <c r="XF102" s="8"/>
      <c r="XG102" s="8"/>
      <c r="XH102" s="8"/>
      <c r="XI102" s="8"/>
      <c r="XJ102" s="8"/>
      <c r="XK102" s="8"/>
      <c r="XL102" s="8"/>
      <c r="XM102" s="8"/>
      <c r="XN102" s="8"/>
      <c r="XO102" s="8"/>
      <c r="XP102" s="8"/>
      <c r="XQ102" s="8"/>
      <c r="XR102" s="8"/>
      <c r="XS102" s="8"/>
      <c r="XT102" s="8"/>
      <c r="XU102" s="8"/>
      <c r="XV102" s="8"/>
      <c r="XW102" s="8"/>
      <c r="XX102" s="8"/>
      <c r="XY102" s="8"/>
      <c r="XZ102" s="8"/>
      <c r="YA102" s="8"/>
      <c r="YB102" s="8"/>
      <c r="YC102" s="8"/>
      <c r="YD102" s="8"/>
      <c r="YE102" s="8"/>
      <c r="YF102" s="8"/>
      <c r="YG102" s="8"/>
      <c r="YH102" s="8"/>
      <c r="YI102" s="8"/>
      <c r="YJ102" s="8"/>
      <c r="YK102" s="8"/>
      <c r="YL102" s="8"/>
      <c r="YM102" s="8"/>
      <c r="YN102" s="8"/>
      <c r="YO102" s="8"/>
      <c r="YP102" s="8"/>
      <c r="YQ102" s="8"/>
      <c r="YR102" s="8"/>
      <c r="YS102" s="8"/>
      <c r="YT102" s="8"/>
      <c r="YU102" s="8"/>
      <c r="YV102" s="8"/>
      <c r="YW102" s="8"/>
      <c r="YX102" s="8"/>
      <c r="YY102" s="8"/>
      <c r="YZ102" s="8"/>
      <c r="ZA102" s="8"/>
      <c r="ZB102" s="8"/>
      <c r="ZC102" s="8"/>
      <c r="ZD102" s="8"/>
      <c r="ZE102" s="8"/>
      <c r="ZF102" s="8"/>
      <c r="ZG102" s="8"/>
      <c r="ZH102" s="8"/>
      <c r="ZI102" s="8"/>
      <c r="ZJ102" s="8"/>
      <c r="ZK102" s="8"/>
      <c r="ZL102" s="8"/>
      <c r="ZM102" s="8"/>
      <c r="ZN102" s="8"/>
      <c r="ZO102" s="8"/>
      <c r="ZP102" s="8"/>
      <c r="ZQ102" s="8"/>
      <c r="ZR102" s="8"/>
      <c r="ZS102" s="8"/>
      <c r="ZT102" s="8"/>
      <c r="ZU102" s="8"/>
      <c r="ZV102" s="8"/>
      <c r="ZW102" s="8"/>
      <c r="ZX102" s="8"/>
      <c r="ZY102" s="8"/>
      <c r="ZZ102" s="8"/>
      <c r="AAA102" s="8"/>
      <c r="AAB102" s="8"/>
      <c r="AAC102" s="8"/>
      <c r="AAD102" s="8"/>
      <c r="AAE102" s="8"/>
      <c r="AAF102" s="8"/>
      <c r="AAG102" s="8"/>
      <c r="AAH102" s="8"/>
      <c r="AAI102" s="8"/>
      <c r="AAJ102" s="8"/>
      <c r="AAK102" s="8"/>
      <c r="AAL102" s="8"/>
      <c r="AAM102" s="8"/>
      <c r="AAN102" s="8"/>
      <c r="AAO102" s="8"/>
      <c r="AAP102" s="8"/>
      <c r="AAQ102" s="8"/>
      <c r="AAR102" s="8"/>
      <c r="AAS102" s="8"/>
      <c r="AAT102" s="8"/>
      <c r="AAU102" s="8"/>
      <c r="AAV102" s="8"/>
      <c r="AAW102" s="8"/>
      <c r="AAX102" s="8"/>
      <c r="AAY102" s="8"/>
      <c r="AAZ102" s="8"/>
      <c r="ABA102" s="8"/>
      <c r="ABB102" s="8"/>
      <c r="ABC102" s="8"/>
      <c r="ABD102" s="8"/>
      <c r="ABE102" s="8"/>
      <c r="ABF102" s="8"/>
      <c r="ABG102" s="8"/>
      <c r="ABH102" s="8"/>
      <c r="ABI102" s="8"/>
      <c r="ABJ102" s="8"/>
      <c r="ABK102" s="8"/>
      <c r="ABL102" s="8"/>
      <c r="ABM102" s="8"/>
      <c r="ABN102" s="8"/>
      <c r="ABO102" s="8"/>
      <c r="ABP102" s="8"/>
      <c r="ABQ102" s="8"/>
      <c r="ABR102" s="8"/>
      <c r="ABS102" s="8"/>
      <c r="ABT102" s="8"/>
      <c r="ABU102" s="8"/>
      <c r="ABV102" s="8"/>
      <c r="ABW102" s="8"/>
      <c r="ABX102" s="8"/>
      <c r="ABY102" s="8"/>
      <c r="ABZ102" s="8"/>
      <c r="ACA102" s="8"/>
      <c r="ACB102" s="8"/>
      <c r="ACC102" s="8"/>
      <c r="ACD102" s="8"/>
      <c r="ACE102" s="8"/>
      <c r="ACF102" s="8"/>
      <c r="ACG102" s="8"/>
      <c r="ACH102" s="8"/>
      <c r="ACI102" s="8"/>
      <c r="ACJ102" s="8"/>
      <c r="ACK102" s="8"/>
      <c r="ACL102" s="8"/>
      <c r="ACM102" s="8"/>
      <c r="ACN102" s="8"/>
      <c r="ACO102" s="8"/>
      <c r="ACP102" s="8"/>
      <c r="ACQ102" s="8"/>
      <c r="ACR102" s="8"/>
      <c r="ACS102" s="8"/>
      <c r="ACT102" s="8"/>
      <c r="ACU102" s="8"/>
      <c r="ACV102" s="8"/>
      <c r="ACW102" s="8"/>
      <c r="ACX102" s="8"/>
      <c r="ACY102" s="8"/>
      <c r="ACZ102" s="8"/>
      <c r="ADA102" s="8"/>
      <c r="ADB102" s="8"/>
      <c r="ADC102" s="8"/>
      <c r="ADD102" s="8"/>
      <c r="ADE102" s="8"/>
      <c r="ADF102" s="8"/>
      <c r="ADG102" s="8"/>
      <c r="ADH102" s="8"/>
      <c r="ADI102" s="8"/>
      <c r="ADJ102" s="8"/>
      <c r="ADK102" s="8"/>
      <c r="ADL102" s="8"/>
      <c r="ADM102" s="8"/>
      <c r="ADN102" s="8"/>
      <c r="ADO102" s="8"/>
      <c r="ADP102" s="8"/>
      <c r="ADQ102" s="8"/>
      <c r="ADR102" s="8"/>
      <c r="ADS102" s="8"/>
      <c r="ADT102" s="8"/>
      <c r="ADU102" s="8"/>
      <c r="ADV102" s="8"/>
      <c r="ADW102" s="8"/>
      <c r="ADX102" s="8"/>
      <c r="ADY102" s="8"/>
      <c r="ADZ102" s="8"/>
      <c r="AEA102" s="8"/>
      <c r="AEB102" s="8"/>
      <c r="AEC102" s="8"/>
      <c r="AED102" s="8"/>
      <c r="AEE102" s="8"/>
      <c r="AEF102" s="8"/>
      <c r="AEG102" s="8"/>
      <c r="AEH102" s="8"/>
      <c r="AEI102" s="8"/>
      <c r="AEJ102" s="8"/>
      <c r="AEK102" s="8"/>
      <c r="AEL102" s="8"/>
      <c r="AEM102" s="8"/>
      <c r="AEN102" s="8"/>
      <c r="AEO102" s="8"/>
      <c r="AEP102" s="8"/>
      <c r="AEQ102" s="8"/>
      <c r="AER102" s="8"/>
      <c r="AES102" s="8"/>
      <c r="AET102" s="8"/>
      <c r="AEU102" s="8"/>
      <c r="AEV102" s="8"/>
      <c r="AEW102" s="8"/>
      <c r="AEX102" s="8"/>
      <c r="AEY102" s="8"/>
      <c r="AEZ102" s="8"/>
      <c r="AFA102" s="8"/>
      <c r="AFB102" s="8"/>
      <c r="AFC102" s="8"/>
      <c r="AFD102" s="8"/>
      <c r="AFE102" s="8"/>
      <c r="AFF102" s="8"/>
      <c r="AFG102" s="8"/>
      <c r="AFH102" s="8"/>
      <c r="AFI102" s="8"/>
      <c r="AFJ102" s="8"/>
      <c r="AFK102" s="8"/>
      <c r="AFL102" s="8"/>
      <c r="AFM102" s="8"/>
      <c r="AFN102" s="8"/>
      <c r="AFO102" s="8"/>
      <c r="AFP102" s="8"/>
      <c r="AFQ102" s="8"/>
      <c r="AFR102" s="8"/>
      <c r="AFS102" s="8"/>
      <c r="AFT102" s="8"/>
      <c r="AFU102" s="8"/>
      <c r="AFV102" s="8"/>
      <c r="AFW102" s="8"/>
      <c r="AFX102" s="8"/>
      <c r="AFY102" s="8"/>
      <c r="AFZ102" s="8"/>
      <c r="AGA102" s="8"/>
      <c r="AGB102" s="8"/>
      <c r="AGC102" s="8"/>
      <c r="AGD102" s="8"/>
      <c r="AGE102" s="8"/>
      <c r="AGF102" s="8"/>
      <c r="AGG102" s="8"/>
      <c r="AGH102" s="8"/>
      <c r="AGI102" s="8"/>
      <c r="AGJ102" s="8"/>
      <c r="AGK102" s="8"/>
      <c r="AGL102" s="8"/>
      <c r="AGM102" s="8"/>
      <c r="AGN102" s="8"/>
      <c r="AGO102" s="8"/>
      <c r="AGP102" s="8"/>
      <c r="AGQ102" s="8"/>
      <c r="AGR102" s="8"/>
      <c r="AGS102" s="8"/>
      <c r="AGT102" s="8"/>
      <c r="AGU102" s="8"/>
      <c r="AGV102" s="8"/>
      <c r="AGW102" s="8"/>
      <c r="AGX102" s="8"/>
      <c r="AGY102" s="8"/>
      <c r="AGZ102" s="8"/>
      <c r="AHA102" s="8"/>
      <c r="AHB102" s="8"/>
      <c r="AHC102" s="8"/>
      <c r="AHD102" s="8"/>
      <c r="AHE102" s="8"/>
      <c r="AHF102" s="8"/>
      <c r="AHG102" s="8"/>
      <c r="AHH102" s="8"/>
      <c r="AHI102" s="8"/>
      <c r="AHJ102" s="8"/>
      <c r="AHK102" s="8"/>
      <c r="AHL102" s="8"/>
      <c r="AHM102" s="8"/>
      <c r="AHN102" s="8"/>
      <c r="AHO102" s="8"/>
      <c r="AHP102" s="8"/>
      <c r="AHQ102" s="8"/>
      <c r="AHR102" s="8"/>
      <c r="AHS102" s="8"/>
      <c r="AHT102" s="8"/>
      <c r="AHU102" s="8"/>
      <c r="AHV102" s="8"/>
      <c r="AHW102" s="8"/>
      <c r="AHX102" s="8"/>
      <c r="AHY102" s="8"/>
      <c r="AHZ102" s="8"/>
      <c r="AIA102" s="8"/>
      <c r="AIB102" s="8"/>
      <c r="AIC102" s="8"/>
      <c r="AID102" s="8"/>
      <c r="AIE102" s="8"/>
      <c r="AIF102" s="8"/>
      <c r="AIG102" s="8"/>
      <c r="AIH102" s="8"/>
      <c r="AII102" s="8"/>
      <c r="AIJ102" s="8"/>
      <c r="AIK102" s="8"/>
      <c r="AIL102" s="8"/>
      <c r="AIM102" s="8"/>
      <c r="AIN102" s="8"/>
      <c r="AIO102" s="8"/>
      <c r="AIP102" s="8"/>
      <c r="AIQ102" s="8"/>
      <c r="AIR102" s="8"/>
      <c r="AIS102" s="8"/>
      <c r="AIT102" s="8"/>
      <c r="AIU102" s="8"/>
      <c r="AIV102" s="8"/>
      <c r="AIW102" s="8"/>
      <c r="AIX102" s="8"/>
      <c r="AIY102" s="8"/>
      <c r="AIZ102" s="8"/>
      <c r="AJA102" s="8"/>
      <c r="AJB102" s="8"/>
      <c r="AJC102" s="8"/>
      <c r="AJD102" s="8"/>
      <c r="AJE102" s="8"/>
      <c r="AJF102" s="8"/>
      <c r="AJG102" s="8"/>
      <c r="AJH102" s="8"/>
      <c r="AJI102" s="8"/>
      <c r="AJJ102" s="8"/>
      <c r="AJK102" s="8"/>
      <c r="AJL102" s="8"/>
      <c r="AJM102" s="8"/>
      <c r="AJN102" s="8"/>
      <c r="AJO102" s="8"/>
      <c r="AJP102" s="8"/>
      <c r="AJQ102" s="8"/>
      <c r="AJR102" s="8"/>
      <c r="AJS102" s="8"/>
      <c r="AJT102" s="8"/>
      <c r="AJU102" s="8"/>
      <c r="AJV102" s="8"/>
      <c r="AJW102" s="8"/>
      <c r="AJX102" s="8"/>
      <c r="AJY102" s="8"/>
      <c r="AJZ102" s="8"/>
      <c r="AKA102" s="8"/>
      <c r="AKB102" s="8"/>
      <c r="AKC102" s="8"/>
      <c r="AKD102" s="8"/>
      <c r="AKE102" s="8"/>
      <c r="AKF102" s="8"/>
      <c r="AKG102" s="8"/>
      <c r="AKH102" s="8"/>
      <c r="AKI102" s="8"/>
      <c r="AKJ102" s="8"/>
      <c r="AKK102" s="8"/>
      <c r="AKL102" s="8"/>
      <c r="AKM102" s="8"/>
      <c r="AKN102" s="8"/>
      <c r="AKO102" s="8"/>
      <c r="AKP102" s="8"/>
      <c r="AKQ102" s="8"/>
      <c r="AKR102" s="8"/>
      <c r="AKS102" s="8"/>
      <c r="AKT102" s="8"/>
      <c r="AKU102" s="8"/>
      <c r="AKV102" s="8"/>
      <c r="AKW102" s="8"/>
      <c r="AKX102" s="8"/>
      <c r="AKY102" s="8"/>
      <c r="AKZ102" s="8"/>
      <c r="ALA102" s="8"/>
      <c r="ALB102" s="8"/>
      <c r="ALC102" s="8"/>
      <c r="ALD102" s="8"/>
      <c r="ALE102" s="8"/>
      <c r="ALF102" s="8"/>
      <c r="ALG102" s="8"/>
      <c r="ALH102" s="8"/>
      <c r="ALI102" s="8"/>
      <c r="ALJ102" s="8"/>
      <c r="ALK102" s="8"/>
      <c r="ALL102" s="8"/>
      <c r="ALM102" s="8"/>
      <c r="ALN102" s="8"/>
      <c r="ALO102" s="8"/>
      <c r="ALP102" s="8"/>
      <c r="ALQ102" s="8"/>
      <c r="ALR102" s="8"/>
      <c r="ALS102" s="8"/>
      <c r="ALT102" s="8"/>
      <c r="ALU102" s="8"/>
      <c r="ALV102" s="8"/>
      <c r="ALW102" s="8"/>
      <c r="ALX102" s="8"/>
      <c r="ALY102" s="8"/>
      <c r="ALZ102" s="8"/>
      <c r="AMA102" s="8"/>
      <c r="AMB102" s="8"/>
      <c r="AMC102" s="8"/>
      <c r="AMD102" s="8"/>
      <c r="AME102" s="8"/>
      <c r="AMF102" s="8"/>
      <c r="AMG102" s="8"/>
      <c r="AMH102" s="8"/>
      <c r="AMI102" s="8"/>
      <c r="AMJ102" s="8"/>
      <c r="AMK102" s="8"/>
      <c r="AML102" s="8"/>
      <c r="AMM102" s="8"/>
      <c r="AMN102" s="8"/>
      <c r="AMO102" s="8"/>
      <c r="AMP102" s="8"/>
      <c r="AMQ102" s="8"/>
      <c r="AMR102" s="8"/>
      <c r="AMS102" s="8"/>
      <c r="AMT102" s="8"/>
      <c r="AMU102" s="8"/>
      <c r="AMV102" s="8"/>
      <c r="AMW102" s="8"/>
      <c r="AMX102" s="8"/>
      <c r="AMY102" s="8"/>
      <c r="AMZ102" s="8"/>
      <c r="ANA102" s="8"/>
      <c r="ANB102" s="8"/>
      <c r="ANC102" s="8"/>
      <c r="AND102" s="8"/>
      <c r="ANE102" s="8"/>
      <c r="ANF102" s="8"/>
      <c r="ANG102" s="8"/>
      <c r="ANH102" s="8"/>
      <c r="ANI102" s="8"/>
      <c r="ANJ102" s="8"/>
      <c r="ANK102" s="8"/>
      <c r="ANL102" s="8"/>
      <c r="ANM102" s="8"/>
      <c r="ANN102" s="8"/>
      <c r="ANO102" s="8"/>
      <c r="ANP102" s="8"/>
      <c r="ANQ102" s="8"/>
      <c r="ANR102" s="8"/>
      <c r="ANS102" s="8"/>
      <c r="ANT102" s="8"/>
      <c r="ANU102" s="8"/>
      <c r="ANV102" s="8"/>
      <c r="ANW102" s="8"/>
      <c r="ANX102" s="8"/>
      <c r="ANY102" s="8"/>
      <c r="ANZ102" s="8"/>
      <c r="AOA102" s="8"/>
      <c r="AOB102" s="8"/>
      <c r="AOC102" s="8"/>
      <c r="AOD102" s="8"/>
      <c r="AOE102" s="8"/>
      <c r="AOF102" s="8"/>
      <c r="AOG102" s="8"/>
      <c r="AOH102" s="8"/>
      <c r="AOI102" s="8"/>
      <c r="AOJ102" s="8"/>
      <c r="AOK102" s="8"/>
      <c r="AOL102" s="8"/>
      <c r="AOM102" s="8"/>
      <c r="AON102" s="8"/>
      <c r="AOO102" s="8"/>
      <c r="AOP102" s="8"/>
      <c r="AOQ102" s="8"/>
      <c r="AOR102" s="8"/>
      <c r="AOS102" s="8"/>
      <c r="AOT102" s="8"/>
      <c r="AOU102" s="8"/>
      <c r="AOV102" s="8"/>
      <c r="AOW102" s="8"/>
      <c r="AOX102" s="8"/>
      <c r="AOY102" s="8"/>
      <c r="AOZ102" s="8"/>
      <c r="APA102" s="8"/>
      <c r="APB102" s="8"/>
      <c r="APC102" s="8"/>
      <c r="APD102" s="8"/>
      <c r="APE102" s="8"/>
      <c r="APF102" s="8"/>
      <c r="APG102" s="8"/>
      <c r="APH102" s="8"/>
      <c r="API102" s="8"/>
      <c r="APJ102" s="8"/>
      <c r="APK102" s="8"/>
      <c r="APL102" s="8"/>
      <c r="APM102" s="8"/>
      <c r="APN102" s="8"/>
      <c r="APO102" s="8"/>
      <c r="APP102" s="8"/>
      <c r="APQ102" s="8"/>
      <c r="APR102" s="8"/>
      <c r="APS102" s="8"/>
      <c r="APT102" s="8"/>
      <c r="APU102" s="8"/>
      <c r="APV102" s="8"/>
      <c r="APW102" s="8"/>
      <c r="APX102" s="8"/>
      <c r="APY102" s="8"/>
      <c r="APZ102" s="8"/>
      <c r="AQA102" s="8"/>
      <c r="AQB102" s="8"/>
      <c r="AQC102" s="8"/>
      <c r="AQD102" s="8"/>
      <c r="AQE102" s="8"/>
      <c r="AQF102" s="8"/>
      <c r="AQG102" s="8"/>
      <c r="AQH102" s="8"/>
      <c r="AQI102" s="8"/>
      <c r="AQJ102" s="8"/>
      <c r="AQK102" s="8"/>
      <c r="AQL102" s="8"/>
      <c r="AQM102" s="8"/>
      <c r="AQN102" s="8"/>
      <c r="AQO102" s="8"/>
      <c r="AQP102" s="8"/>
      <c r="AQQ102" s="8"/>
      <c r="AQR102" s="8"/>
      <c r="AQS102" s="8"/>
      <c r="AQT102" s="8"/>
      <c r="AQU102" s="8"/>
      <c r="AQV102" s="8"/>
      <c r="AQW102" s="8"/>
      <c r="AQX102" s="8"/>
      <c r="AQY102" s="8"/>
      <c r="AQZ102" s="8"/>
      <c r="ARA102" s="8"/>
      <c r="ARB102" s="8"/>
      <c r="ARC102" s="8"/>
      <c r="ARD102" s="8"/>
      <c r="ARE102" s="8"/>
      <c r="ARF102" s="8"/>
      <c r="ARG102" s="8"/>
      <c r="ARH102" s="8"/>
      <c r="ARI102" s="8"/>
      <c r="ARJ102" s="8"/>
      <c r="ARK102" s="8"/>
      <c r="ARL102" s="8"/>
      <c r="ARM102" s="8"/>
      <c r="ARN102" s="8"/>
      <c r="ARO102" s="8"/>
      <c r="ARP102" s="8"/>
      <c r="ARQ102" s="8"/>
      <c r="ARR102" s="8"/>
      <c r="ARS102" s="8"/>
      <c r="ART102" s="8"/>
      <c r="ARU102" s="8"/>
      <c r="ARV102" s="8"/>
      <c r="ARW102" s="8"/>
      <c r="ARX102" s="8"/>
      <c r="ARY102" s="8"/>
      <c r="ARZ102" s="8"/>
      <c r="ASA102" s="8"/>
      <c r="ASB102" s="8"/>
      <c r="ASC102" s="8"/>
      <c r="ASD102" s="8"/>
      <c r="ASE102" s="8"/>
      <c r="ASF102" s="8"/>
      <c r="ASG102" s="8"/>
      <c r="ASH102" s="8"/>
      <c r="ASI102" s="8"/>
      <c r="ASJ102" s="8"/>
      <c r="ASK102" s="8"/>
      <c r="ASL102" s="8"/>
      <c r="ASM102" s="8"/>
      <c r="ASN102" s="8"/>
      <c r="ASO102" s="8"/>
      <c r="ASP102" s="8"/>
      <c r="ASQ102" s="8"/>
      <c r="ASR102" s="8"/>
      <c r="ASS102" s="8"/>
      <c r="AST102" s="8"/>
      <c r="ASU102" s="8"/>
      <c r="ASV102" s="8"/>
      <c r="ASW102" s="8"/>
      <c r="ASX102" s="8"/>
      <c r="ASY102" s="8"/>
      <c r="ASZ102" s="8"/>
      <c r="ATA102" s="8"/>
      <c r="ATB102" s="8"/>
      <c r="ATC102" s="8"/>
      <c r="ATD102" s="8"/>
      <c r="ATE102" s="8"/>
      <c r="ATF102" s="8"/>
      <c r="ATG102" s="8"/>
      <c r="ATH102" s="8"/>
      <c r="ATI102" s="8"/>
      <c r="ATJ102" s="8"/>
      <c r="ATK102" s="8"/>
      <c r="ATL102" s="8"/>
      <c r="ATM102" s="8"/>
      <c r="ATN102" s="8"/>
      <c r="ATO102" s="8"/>
      <c r="ATP102" s="8"/>
      <c r="ATQ102" s="8"/>
      <c r="ATR102" s="8"/>
      <c r="ATS102" s="8"/>
      <c r="ATT102" s="8"/>
      <c r="ATU102" s="8"/>
      <c r="ATV102" s="8"/>
      <c r="ATW102" s="8"/>
      <c r="ATX102" s="8"/>
      <c r="ATY102" s="8"/>
      <c r="ATZ102" s="8"/>
      <c r="AUA102" s="8"/>
      <c r="AUB102" s="8"/>
      <c r="AUC102" s="8"/>
      <c r="AUD102" s="8"/>
      <c r="AUE102" s="8"/>
      <c r="AUF102" s="8"/>
      <c r="AUG102" s="8"/>
      <c r="AUH102" s="8"/>
      <c r="AUI102" s="8"/>
      <c r="AUJ102" s="8"/>
      <c r="AUK102" s="8"/>
      <c r="AUL102" s="8"/>
      <c r="AUM102" s="8"/>
      <c r="AUN102" s="8"/>
      <c r="AUO102" s="8"/>
      <c r="AUP102" s="8"/>
      <c r="AUQ102" s="8"/>
      <c r="AUR102" s="8"/>
      <c r="AUS102" s="8"/>
      <c r="AUT102" s="8"/>
      <c r="AUU102" s="8"/>
      <c r="AUV102" s="8"/>
      <c r="AUW102" s="8"/>
      <c r="AUX102" s="8"/>
      <c r="AUY102" s="8"/>
      <c r="AUZ102" s="8"/>
      <c r="AVA102" s="8"/>
      <c r="AVB102" s="8"/>
      <c r="AVC102" s="8"/>
      <c r="AVD102" s="8"/>
      <c r="AVE102" s="8"/>
      <c r="AVF102" s="8"/>
      <c r="AVG102" s="8"/>
      <c r="AVH102" s="8"/>
      <c r="AVI102" s="8"/>
      <c r="AVJ102" s="8"/>
      <c r="AVK102" s="8"/>
      <c r="AVL102" s="8"/>
      <c r="AVM102" s="8"/>
      <c r="AVN102" s="8"/>
      <c r="AVO102" s="8"/>
      <c r="AVP102" s="8"/>
      <c r="AVQ102" s="8"/>
      <c r="AVR102" s="8"/>
      <c r="AVS102" s="8"/>
      <c r="AVT102" s="8"/>
      <c r="AVU102" s="8"/>
      <c r="AVV102" s="8"/>
      <c r="AVW102" s="8"/>
      <c r="AVX102" s="8"/>
      <c r="AVY102" s="8"/>
      <c r="AVZ102" s="8"/>
      <c r="AWA102" s="8"/>
      <c r="AWB102" s="8"/>
      <c r="AWC102" s="8"/>
      <c r="AWD102" s="8"/>
      <c r="AWE102" s="8"/>
      <c r="AWF102" s="8"/>
      <c r="AWG102" s="8"/>
      <c r="AWH102" s="8"/>
      <c r="AWI102" s="8"/>
      <c r="AWJ102" s="8"/>
      <c r="AWK102" s="8"/>
      <c r="AWL102" s="8"/>
      <c r="AWM102" s="8"/>
      <c r="AWN102" s="8"/>
      <c r="AWO102" s="8"/>
      <c r="AWP102" s="8"/>
      <c r="AWQ102" s="8"/>
      <c r="AWR102" s="8"/>
      <c r="AWS102" s="8"/>
      <c r="AWT102" s="8"/>
      <c r="AWU102" s="8"/>
      <c r="AWV102" s="8"/>
      <c r="AWW102" s="8"/>
      <c r="AWX102" s="8"/>
      <c r="AWY102" s="8"/>
      <c r="AWZ102" s="8"/>
      <c r="AXA102" s="8"/>
      <c r="AXB102" s="8"/>
      <c r="AXC102" s="8"/>
      <c r="AXD102" s="8"/>
      <c r="AXE102" s="8"/>
      <c r="AXF102" s="8"/>
      <c r="AXG102" s="8"/>
      <c r="AXH102" s="8"/>
      <c r="AXI102" s="8"/>
      <c r="AXJ102" s="8"/>
      <c r="AXK102" s="8"/>
      <c r="AXL102" s="8"/>
      <c r="AXM102" s="8"/>
      <c r="AXN102" s="8"/>
      <c r="AXO102" s="8"/>
      <c r="AXP102" s="8"/>
      <c r="AXQ102" s="8"/>
      <c r="AXR102" s="8"/>
      <c r="AXS102" s="8"/>
      <c r="AXT102" s="8"/>
      <c r="AXU102" s="8"/>
      <c r="AXV102" s="8"/>
      <c r="AXW102" s="8"/>
      <c r="AXX102" s="8"/>
      <c r="AXY102" s="8"/>
      <c r="AXZ102" s="8"/>
      <c r="AYA102" s="8"/>
      <c r="AYB102" s="8"/>
      <c r="AYC102" s="8"/>
      <c r="AYD102" s="8"/>
      <c r="AYE102" s="8"/>
      <c r="AYF102" s="8"/>
      <c r="AYG102" s="8"/>
      <c r="AYH102" s="8"/>
      <c r="AYI102" s="8"/>
      <c r="AYJ102" s="8"/>
      <c r="AYK102" s="8"/>
      <c r="AYL102" s="8"/>
      <c r="AYM102" s="8"/>
      <c r="AYN102" s="8"/>
      <c r="AYO102" s="8"/>
      <c r="AYP102" s="8"/>
      <c r="AYQ102" s="8"/>
      <c r="AYR102" s="8"/>
      <c r="AYS102" s="8"/>
      <c r="AYT102" s="8"/>
      <c r="AYU102" s="8"/>
      <c r="AYV102" s="8"/>
      <c r="AYW102" s="8"/>
      <c r="AYX102" s="8"/>
      <c r="AYY102" s="8"/>
      <c r="AYZ102" s="8"/>
      <c r="AZA102" s="8"/>
      <c r="AZB102" s="8"/>
      <c r="AZC102" s="8"/>
      <c r="AZD102" s="8"/>
      <c r="AZE102" s="8"/>
      <c r="AZF102" s="8"/>
      <c r="AZG102" s="8"/>
      <c r="AZH102" s="8"/>
      <c r="AZI102" s="8"/>
      <c r="AZJ102" s="8"/>
      <c r="AZK102" s="8"/>
      <c r="AZL102" s="8"/>
      <c r="AZM102" s="8"/>
      <c r="AZN102" s="8"/>
      <c r="AZO102" s="8"/>
      <c r="AZP102" s="8"/>
      <c r="AZQ102" s="8"/>
      <c r="AZR102" s="8"/>
      <c r="AZS102" s="8"/>
      <c r="AZT102" s="8"/>
      <c r="AZU102" s="8"/>
      <c r="AZV102" s="8"/>
      <c r="AZW102" s="8"/>
      <c r="AZX102" s="8"/>
      <c r="AZY102" s="8"/>
      <c r="AZZ102" s="8"/>
      <c r="BAA102" s="8"/>
      <c r="BAB102" s="8"/>
      <c r="BAC102" s="8"/>
      <c r="BAD102" s="8"/>
      <c r="BAE102" s="8"/>
      <c r="BAF102" s="8"/>
      <c r="BAG102" s="8"/>
      <c r="BAH102" s="8"/>
      <c r="BAI102" s="8"/>
      <c r="BAJ102" s="8"/>
      <c r="BAK102" s="8"/>
      <c r="BAL102" s="8"/>
      <c r="BAM102" s="8"/>
      <c r="BAN102" s="8"/>
      <c r="BAO102" s="8"/>
      <c r="BAP102" s="8"/>
      <c r="BAQ102" s="8"/>
      <c r="BAR102" s="8"/>
      <c r="BAS102" s="8"/>
      <c r="BAT102" s="8"/>
      <c r="BAU102" s="8"/>
      <c r="BAV102" s="8"/>
      <c r="BAW102" s="8"/>
      <c r="BAX102" s="8"/>
      <c r="BAY102" s="8"/>
      <c r="BAZ102" s="8"/>
      <c r="BBA102" s="8"/>
      <c r="BBB102" s="8"/>
      <c r="BBC102" s="8"/>
      <c r="BBD102" s="8"/>
      <c r="BBE102" s="8"/>
      <c r="BBF102" s="8"/>
      <c r="BBG102" s="8"/>
      <c r="BBH102" s="8"/>
      <c r="BBI102" s="8"/>
      <c r="BBJ102" s="8"/>
      <c r="BBK102" s="8"/>
      <c r="BBL102" s="8"/>
      <c r="BBM102" s="8"/>
      <c r="BBN102" s="8"/>
      <c r="BBO102" s="8"/>
      <c r="BBP102" s="8"/>
      <c r="BBQ102" s="8"/>
      <c r="BBR102" s="8"/>
      <c r="BBS102" s="8"/>
      <c r="BBT102" s="8"/>
      <c r="BBU102" s="8"/>
      <c r="BBV102" s="8"/>
      <c r="BBW102" s="8"/>
      <c r="BBX102" s="8"/>
      <c r="BBY102" s="8"/>
      <c r="BBZ102" s="8"/>
      <c r="BCA102" s="8"/>
      <c r="BCB102" s="8"/>
      <c r="BCC102" s="8"/>
      <c r="BCD102" s="8"/>
      <c r="BCE102" s="8"/>
      <c r="BCF102" s="8"/>
      <c r="BCG102" s="8"/>
      <c r="BCH102" s="8"/>
      <c r="BCI102" s="8"/>
      <c r="BCJ102" s="8"/>
      <c r="BCK102" s="8"/>
      <c r="BCL102" s="8"/>
      <c r="BCM102" s="8"/>
      <c r="BCN102" s="8"/>
      <c r="BCO102" s="8"/>
      <c r="BCP102" s="8"/>
      <c r="BCQ102" s="8"/>
      <c r="BCR102" s="8"/>
      <c r="BCS102" s="8"/>
      <c r="BCT102" s="8"/>
      <c r="BCU102" s="8"/>
      <c r="BCV102" s="8"/>
      <c r="BCW102" s="8"/>
      <c r="BCX102" s="8"/>
      <c r="BCY102" s="8"/>
      <c r="BCZ102" s="8"/>
      <c r="BDA102" s="8"/>
      <c r="BDB102" s="8"/>
      <c r="BDC102" s="8"/>
      <c r="BDD102" s="8"/>
      <c r="BDE102" s="8"/>
      <c r="BDF102" s="8"/>
      <c r="BDG102" s="8"/>
      <c r="BDH102" s="8"/>
      <c r="BDI102" s="8"/>
      <c r="BDJ102" s="8"/>
      <c r="BDK102" s="8"/>
      <c r="BDL102" s="8"/>
      <c r="BDM102" s="8"/>
      <c r="BDN102" s="8"/>
      <c r="BDO102" s="8"/>
      <c r="BDP102" s="8"/>
      <c r="BDQ102" s="8"/>
      <c r="BDR102" s="8"/>
      <c r="BDS102" s="8"/>
      <c r="BDT102" s="8"/>
      <c r="BDU102" s="8"/>
      <c r="BDV102" s="8"/>
      <c r="BDW102" s="8"/>
      <c r="BDX102" s="8"/>
      <c r="BDY102" s="8"/>
      <c r="BDZ102" s="8"/>
      <c r="BEA102" s="8"/>
      <c r="BEB102" s="8"/>
      <c r="BEC102" s="8"/>
      <c r="BED102" s="8"/>
      <c r="BEE102" s="8"/>
      <c r="BEF102" s="8"/>
      <c r="BEG102" s="8"/>
      <c r="BEH102" s="8"/>
      <c r="BEI102" s="8"/>
      <c r="BEJ102" s="8"/>
      <c r="BEK102" s="8"/>
      <c r="BEL102" s="8"/>
      <c r="BEM102" s="8"/>
      <c r="BEN102" s="8"/>
      <c r="BEO102" s="8"/>
      <c r="BEP102" s="8"/>
      <c r="BEQ102" s="8"/>
      <c r="BER102" s="8"/>
      <c r="BES102" s="8"/>
      <c r="BET102" s="8"/>
      <c r="BEU102" s="8"/>
      <c r="BEV102" s="8"/>
      <c r="BEW102" s="8"/>
      <c r="BEX102" s="8"/>
      <c r="BEY102" s="8"/>
      <c r="BEZ102" s="8"/>
      <c r="BFA102" s="8"/>
      <c r="BFB102" s="8"/>
      <c r="BFC102" s="8"/>
      <c r="BFD102" s="8"/>
      <c r="BFE102" s="8"/>
      <c r="BFF102" s="8"/>
      <c r="BFG102" s="8"/>
      <c r="BFH102" s="8"/>
      <c r="BFI102" s="8"/>
      <c r="BFJ102" s="8"/>
      <c r="BFK102" s="8"/>
      <c r="BFL102" s="8"/>
      <c r="BFM102" s="8"/>
      <c r="BFN102" s="8"/>
      <c r="BFO102" s="8"/>
      <c r="BFP102" s="8"/>
      <c r="BFQ102" s="8"/>
      <c r="BFR102" s="8"/>
      <c r="BFS102" s="8"/>
      <c r="BFT102" s="8"/>
      <c r="BFU102" s="8"/>
      <c r="BFV102" s="8"/>
      <c r="BFW102" s="8"/>
      <c r="BFX102" s="8"/>
      <c r="BFY102" s="8"/>
      <c r="BFZ102" s="8"/>
      <c r="BGA102" s="8"/>
      <c r="BGB102" s="8"/>
      <c r="BGC102" s="8"/>
      <c r="BGD102" s="8"/>
      <c r="BGE102" s="8"/>
      <c r="BGF102" s="8"/>
      <c r="BGG102" s="8"/>
      <c r="BGH102" s="8"/>
      <c r="BGI102" s="8"/>
      <c r="BGJ102" s="8"/>
      <c r="BGK102" s="8"/>
      <c r="BGL102" s="8"/>
      <c r="BGM102" s="8"/>
      <c r="BGN102" s="8"/>
      <c r="BGO102" s="8"/>
      <c r="BGP102" s="8"/>
      <c r="BGQ102" s="8"/>
      <c r="BGR102" s="8"/>
      <c r="BGS102" s="8"/>
      <c r="BGT102" s="8"/>
      <c r="BGU102" s="8"/>
      <c r="BGV102" s="8"/>
      <c r="BGW102" s="8"/>
      <c r="BGX102" s="8"/>
      <c r="BGY102" s="8"/>
      <c r="BGZ102" s="8"/>
      <c r="BHA102" s="8"/>
      <c r="BHB102" s="8"/>
      <c r="BHC102" s="8"/>
      <c r="BHD102" s="8"/>
      <c r="BHE102" s="8"/>
      <c r="BHF102" s="8"/>
      <c r="BHG102" s="8"/>
      <c r="BHH102" s="8"/>
      <c r="BHI102" s="8"/>
      <c r="BHJ102" s="8"/>
      <c r="BHK102" s="8"/>
      <c r="BHL102" s="8"/>
      <c r="BHM102" s="8"/>
      <c r="BHN102" s="8"/>
      <c r="BHO102" s="8"/>
      <c r="BHP102" s="8"/>
      <c r="BHQ102" s="8"/>
      <c r="BHR102" s="8"/>
      <c r="BHS102" s="8"/>
      <c r="BHT102" s="8"/>
      <c r="BHU102" s="8"/>
      <c r="BHV102" s="8"/>
      <c r="BHW102" s="8"/>
      <c r="BHX102" s="8"/>
      <c r="BHY102" s="8"/>
      <c r="BHZ102" s="8"/>
      <c r="BIA102" s="8"/>
      <c r="BIB102" s="8"/>
      <c r="BIC102" s="8"/>
      <c r="BID102" s="8"/>
      <c r="BIE102" s="8"/>
      <c r="BIF102" s="8"/>
      <c r="BIG102" s="8"/>
      <c r="BIH102" s="8"/>
      <c r="BII102" s="8"/>
      <c r="BIJ102" s="8"/>
      <c r="BIK102" s="8"/>
      <c r="BIL102" s="8"/>
      <c r="BIM102" s="8"/>
      <c r="BIN102" s="8"/>
      <c r="BIO102" s="8"/>
      <c r="BIP102" s="8"/>
      <c r="BIQ102" s="8"/>
      <c r="BIR102" s="8"/>
      <c r="BIS102" s="8"/>
      <c r="BIT102" s="8"/>
      <c r="BIU102" s="8"/>
      <c r="BIV102" s="8"/>
      <c r="BIW102" s="8"/>
      <c r="BIX102" s="8"/>
      <c r="BIY102" s="8"/>
      <c r="BIZ102" s="8"/>
      <c r="BJA102" s="8"/>
      <c r="BJB102" s="8"/>
      <c r="BJC102" s="8"/>
      <c r="BJD102" s="8"/>
      <c r="BJE102" s="8"/>
      <c r="BJF102" s="8"/>
      <c r="BJG102" s="8"/>
      <c r="BJH102" s="8"/>
      <c r="BJI102" s="8"/>
      <c r="BJJ102" s="8"/>
      <c r="BJK102" s="8"/>
      <c r="BJL102" s="8"/>
      <c r="BJM102" s="8"/>
      <c r="BJN102" s="8"/>
      <c r="BJO102" s="8"/>
      <c r="BJP102" s="8"/>
      <c r="BJQ102" s="8"/>
      <c r="BJR102" s="8"/>
      <c r="BJS102" s="8"/>
      <c r="BJT102" s="8"/>
      <c r="BJU102" s="8"/>
      <c r="BJV102" s="8"/>
      <c r="BJW102" s="8"/>
      <c r="BJX102" s="8"/>
      <c r="BJY102" s="8"/>
      <c r="BJZ102" s="8"/>
      <c r="BKA102" s="8"/>
      <c r="BKB102" s="8"/>
      <c r="BKC102" s="8"/>
      <c r="BKD102" s="8"/>
      <c r="BKE102" s="8"/>
      <c r="BKF102" s="8"/>
      <c r="BKG102" s="8"/>
      <c r="BKH102" s="8"/>
      <c r="BKI102" s="8"/>
      <c r="BKJ102" s="8"/>
      <c r="BKK102" s="8"/>
      <c r="BKL102" s="8"/>
      <c r="BKM102" s="8"/>
      <c r="BKN102" s="8"/>
      <c r="BKO102" s="8"/>
      <c r="BKP102" s="8"/>
      <c r="BKQ102" s="8"/>
      <c r="BKR102" s="8"/>
      <c r="BKS102" s="8"/>
      <c r="BKT102" s="8"/>
      <c r="BKU102" s="8"/>
      <c r="BKV102" s="8"/>
      <c r="BKW102" s="8"/>
      <c r="BKX102" s="8"/>
      <c r="BKY102" s="8"/>
      <c r="BKZ102" s="8"/>
      <c r="BLA102" s="8"/>
      <c r="BLB102" s="8"/>
      <c r="BLC102" s="8"/>
      <c r="BLD102" s="8"/>
      <c r="BLE102" s="8"/>
      <c r="BLF102" s="8"/>
      <c r="BLG102" s="8"/>
      <c r="BLH102" s="8"/>
      <c r="BLI102" s="8"/>
      <c r="BLJ102" s="8"/>
      <c r="BLK102" s="8"/>
      <c r="BLL102" s="8"/>
      <c r="BLM102" s="8"/>
      <c r="BLN102" s="8"/>
      <c r="BLO102" s="8"/>
      <c r="BLP102" s="8"/>
      <c r="BLQ102" s="8"/>
      <c r="BLR102" s="8"/>
      <c r="BLS102" s="8"/>
      <c r="BLT102" s="8"/>
      <c r="BLU102" s="8"/>
      <c r="BLV102" s="8"/>
      <c r="BLW102" s="8"/>
      <c r="BLX102" s="8"/>
      <c r="BLY102" s="8"/>
      <c r="BLZ102" s="8"/>
      <c r="BMA102" s="8"/>
      <c r="BMB102" s="8"/>
      <c r="BMC102" s="8"/>
      <c r="BMD102" s="8"/>
      <c r="BME102" s="8"/>
      <c r="BMF102" s="8"/>
      <c r="BMG102" s="8"/>
      <c r="BMH102" s="8"/>
      <c r="BMI102" s="8"/>
      <c r="BMJ102" s="8"/>
      <c r="BMK102" s="8"/>
      <c r="BML102" s="8"/>
      <c r="BMM102" s="8"/>
      <c r="BMN102" s="8"/>
      <c r="BMO102" s="8"/>
      <c r="BMP102" s="8"/>
      <c r="BMQ102" s="8"/>
      <c r="BMR102" s="8"/>
      <c r="BMS102" s="8"/>
      <c r="BMT102" s="8"/>
      <c r="BMU102" s="8"/>
      <c r="BMV102" s="8"/>
      <c r="BMW102" s="8"/>
      <c r="BMX102" s="8"/>
      <c r="BMY102" s="8"/>
      <c r="BMZ102" s="8"/>
      <c r="BNA102" s="8"/>
      <c r="BNB102" s="8"/>
      <c r="BNC102" s="8"/>
      <c r="BND102" s="8"/>
      <c r="BNE102" s="8"/>
      <c r="BNF102" s="8"/>
      <c r="BNG102" s="8"/>
      <c r="BNH102" s="8"/>
      <c r="BNI102" s="8"/>
      <c r="BNJ102" s="8"/>
      <c r="BNK102" s="8"/>
      <c r="BNL102" s="8"/>
      <c r="BNM102" s="8"/>
      <c r="BNN102" s="8"/>
      <c r="BNO102" s="8"/>
      <c r="BNP102" s="8"/>
      <c r="BNQ102" s="8"/>
      <c r="BNR102" s="8"/>
      <c r="BNS102" s="8"/>
      <c r="BNT102" s="8"/>
      <c r="BNU102" s="8"/>
      <c r="BNV102" s="8"/>
      <c r="BNW102" s="8"/>
      <c r="BNX102" s="8"/>
      <c r="BNY102" s="8"/>
      <c r="BNZ102" s="8"/>
      <c r="BOA102" s="8"/>
      <c r="BOB102" s="8"/>
      <c r="BOC102" s="8"/>
      <c r="BOD102" s="8"/>
      <c r="BOE102" s="8"/>
      <c r="BOF102" s="8"/>
      <c r="BOG102" s="8"/>
      <c r="BOH102" s="8"/>
      <c r="BOI102" s="8"/>
      <c r="BOJ102" s="8"/>
      <c r="BOK102" s="8"/>
      <c r="BOL102" s="8"/>
      <c r="BOM102" s="8"/>
      <c r="BON102" s="8"/>
      <c r="BOO102" s="8"/>
      <c r="BOP102" s="8"/>
      <c r="BOQ102" s="8"/>
      <c r="BOR102" s="8"/>
      <c r="BOS102" s="8"/>
      <c r="BOT102" s="8"/>
      <c r="BOU102" s="8"/>
      <c r="BOV102" s="8"/>
      <c r="BOW102" s="8"/>
      <c r="BOX102" s="8"/>
      <c r="BOY102" s="8"/>
      <c r="BOZ102" s="8"/>
      <c r="BPA102" s="8"/>
      <c r="BPB102" s="8"/>
      <c r="BPC102" s="8"/>
      <c r="BPD102" s="8"/>
      <c r="BPE102" s="8"/>
      <c r="BPF102" s="8"/>
      <c r="BPG102" s="8"/>
      <c r="BPH102" s="8"/>
      <c r="BPI102" s="8"/>
      <c r="BPJ102" s="8"/>
      <c r="BPK102" s="8"/>
      <c r="BPL102" s="8"/>
      <c r="BPM102" s="8"/>
      <c r="BPN102" s="8"/>
      <c r="BPO102" s="8"/>
      <c r="BPP102" s="8"/>
      <c r="BPQ102" s="8"/>
      <c r="BPR102" s="8"/>
      <c r="BPS102" s="8"/>
      <c r="BPT102" s="8"/>
      <c r="BPU102" s="8"/>
      <c r="BPV102" s="8"/>
      <c r="BPW102" s="8"/>
      <c r="BPX102" s="8"/>
      <c r="BPY102" s="8"/>
      <c r="BPZ102" s="8"/>
      <c r="BQA102" s="8"/>
      <c r="BQB102" s="8"/>
      <c r="BQC102" s="8"/>
      <c r="BQD102" s="8"/>
      <c r="BQE102" s="8"/>
      <c r="BQF102" s="8"/>
      <c r="BQG102" s="8"/>
      <c r="BQH102" s="8"/>
      <c r="BQI102" s="8"/>
      <c r="BQJ102" s="8"/>
      <c r="BQK102" s="8"/>
      <c r="BQL102" s="8"/>
      <c r="BQM102" s="8"/>
      <c r="BQN102" s="8"/>
      <c r="BQO102" s="8"/>
      <c r="BQP102" s="8"/>
      <c r="BQQ102" s="8"/>
      <c r="BQR102" s="8"/>
      <c r="BQS102" s="8"/>
      <c r="BQT102" s="8"/>
      <c r="BQU102" s="8"/>
      <c r="BQV102" s="8"/>
      <c r="BQW102" s="8"/>
      <c r="BQX102" s="8"/>
      <c r="BQY102" s="8"/>
      <c r="BQZ102" s="8"/>
      <c r="BRA102" s="8"/>
      <c r="BRB102" s="8"/>
      <c r="BRC102" s="8"/>
      <c r="BRD102" s="8"/>
      <c r="BRE102" s="8"/>
      <c r="BRF102" s="8"/>
      <c r="BRG102" s="8"/>
      <c r="BRH102" s="8"/>
      <c r="BRI102" s="8"/>
      <c r="BRJ102" s="8"/>
      <c r="BRK102" s="8"/>
      <c r="BRL102" s="8"/>
      <c r="BRM102" s="8"/>
      <c r="BRN102" s="8"/>
      <c r="BRO102" s="8"/>
      <c r="BRP102" s="8"/>
      <c r="BRQ102" s="8"/>
      <c r="BRR102" s="8"/>
      <c r="BRS102" s="8"/>
      <c r="BRT102" s="8"/>
      <c r="BRU102" s="8"/>
      <c r="BRV102" s="8"/>
      <c r="BRW102" s="8"/>
      <c r="BRX102" s="8"/>
      <c r="BRY102" s="8"/>
      <c r="BRZ102" s="8"/>
      <c r="BSA102" s="8"/>
      <c r="BSB102" s="8"/>
      <c r="BSC102" s="8"/>
      <c r="BSD102" s="8"/>
      <c r="BSE102" s="8"/>
      <c r="BSF102" s="8"/>
      <c r="BSG102" s="8"/>
      <c r="BSH102" s="8"/>
      <c r="BSI102" s="8"/>
      <c r="BSJ102" s="8"/>
      <c r="BSK102" s="8"/>
      <c r="BSL102" s="8"/>
      <c r="BSM102" s="8"/>
      <c r="BSN102" s="8"/>
      <c r="BSO102" s="8"/>
      <c r="BSP102" s="8"/>
      <c r="BSQ102" s="8"/>
      <c r="BSR102" s="8"/>
      <c r="BSS102" s="8"/>
      <c r="BST102" s="8"/>
      <c r="BSU102" s="8"/>
      <c r="BSV102" s="8"/>
      <c r="BSW102" s="8"/>
      <c r="BSX102" s="8"/>
      <c r="BSY102" s="8"/>
      <c r="BSZ102" s="8"/>
      <c r="BTA102" s="8"/>
      <c r="BTB102" s="8"/>
      <c r="BTC102" s="8"/>
      <c r="BTD102" s="8"/>
      <c r="BTE102" s="8"/>
      <c r="BTF102" s="8"/>
      <c r="BTG102" s="8"/>
      <c r="BTH102" s="8"/>
      <c r="BTI102" s="8"/>
      <c r="BTJ102" s="8"/>
      <c r="BTK102" s="8"/>
      <c r="BTL102" s="8"/>
      <c r="BTM102" s="8"/>
      <c r="BTN102" s="8"/>
      <c r="BTO102" s="8"/>
      <c r="BTP102" s="8"/>
      <c r="BTQ102" s="8"/>
      <c r="BTR102" s="8"/>
      <c r="BTS102" s="8"/>
      <c r="BTT102" s="8"/>
      <c r="BTU102" s="8"/>
      <c r="BTV102" s="8"/>
      <c r="BTW102" s="8"/>
      <c r="BTX102" s="8"/>
      <c r="BTY102" s="8"/>
      <c r="BTZ102" s="8"/>
      <c r="BUA102" s="8"/>
      <c r="BUB102" s="8"/>
      <c r="BUC102" s="8"/>
      <c r="BUD102" s="8"/>
      <c r="BUE102" s="8"/>
      <c r="BUF102" s="8"/>
      <c r="BUG102" s="8"/>
      <c r="BUH102" s="8"/>
      <c r="BUI102" s="8"/>
      <c r="BUJ102" s="8"/>
      <c r="BUK102" s="8"/>
      <c r="BUL102" s="8"/>
      <c r="BUM102" s="8"/>
      <c r="BUN102" s="8"/>
      <c r="BUO102" s="8"/>
      <c r="BUP102" s="8"/>
      <c r="BUQ102" s="8"/>
      <c r="BUR102" s="8"/>
      <c r="BUS102" s="8"/>
      <c r="BUT102" s="8"/>
      <c r="BUU102" s="8"/>
      <c r="BUV102" s="8"/>
      <c r="BUW102" s="8"/>
      <c r="BUX102" s="8"/>
      <c r="BUY102" s="8"/>
      <c r="BUZ102" s="8"/>
      <c r="BVA102" s="8"/>
      <c r="BVB102" s="8"/>
      <c r="BVC102" s="8"/>
      <c r="BVD102" s="8"/>
      <c r="BVE102" s="8"/>
      <c r="BVF102" s="8"/>
      <c r="BVG102" s="8"/>
      <c r="BVH102" s="8"/>
      <c r="BVI102" s="8"/>
      <c r="BVJ102" s="8"/>
      <c r="BVK102" s="8"/>
      <c r="BVL102" s="8"/>
      <c r="BVM102" s="8"/>
      <c r="BVN102" s="8"/>
      <c r="BVO102" s="8"/>
      <c r="BVP102" s="8"/>
      <c r="BVQ102" s="8"/>
      <c r="BVR102" s="8"/>
      <c r="BVS102" s="8"/>
      <c r="BVT102" s="8"/>
      <c r="BVU102" s="8"/>
      <c r="BVV102" s="8"/>
      <c r="BVW102" s="8"/>
      <c r="BVX102" s="8"/>
      <c r="BVY102" s="8"/>
      <c r="BVZ102" s="8"/>
      <c r="BWA102" s="8"/>
      <c r="BWB102" s="8"/>
      <c r="BWC102" s="8"/>
      <c r="BWD102" s="8"/>
      <c r="BWE102" s="8"/>
      <c r="BWF102" s="8"/>
      <c r="BWG102" s="8"/>
      <c r="BWH102" s="8"/>
      <c r="BWI102" s="8"/>
      <c r="BWJ102" s="8"/>
      <c r="BWK102" s="8"/>
      <c r="BWL102" s="8"/>
      <c r="BWM102" s="8"/>
      <c r="BWN102" s="8"/>
      <c r="BWO102" s="8"/>
      <c r="BWP102" s="8"/>
      <c r="BWQ102" s="8"/>
      <c r="BWR102" s="8"/>
      <c r="BWS102" s="8"/>
      <c r="BWT102" s="8"/>
      <c r="BWU102" s="8"/>
      <c r="BWV102" s="8"/>
      <c r="BWW102" s="8"/>
      <c r="BWX102" s="8"/>
      <c r="BWY102" s="8"/>
      <c r="BWZ102" s="8"/>
      <c r="BXA102" s="8"/>
      <c r="BXB102" s="8"/>
      <c r="BXC102" s="8"/>
      <c r="BXD102" s="8"/>
      <c r="BXE102" s="8"/>
      <c r="BXF102" s="8"/>
      <c r="BXG102" s="8"/>
      <c r="BXH102" s="8"/>
      <c r="BXI102" s="8"/>
      <c r="BXJ102" s="8"/>
      <c r="BXK102" s="8"/>
      <c r="BXL102" s="8"/>
      <c r="BXM102" s="8"/>
      <c r="BXN102" s="8"/>
      <c r="BXO102" s="8"/>
      <c r="BXP102" s="8"/>
      <c r="BXQ102" s="8"/>
      <c r="BXR102" s="8"/>
      <c r="BXS102" s="8"/>
      <c r="BXT102" s="8"/>
      <c r="BXU102" s="8"/>
      <c r="BXV102" s="8"/>
      <c r="BXW102" s="8"/>
      <c r="BXX102" s="8"/>
      <c r="BXY102" s="8"/>
      <c r="BXZ102" s="8"/>
      <c r="BYA102" s="8"/>
      <c r="BYB102" s="8"/>
      <c r="BYC102" s="8"/>
      <c r="BYD102" s="8"/>
      <c r="BYE102" s="8"/>
      <c r="BYF102" s="8"/>
      <c r="BYG102" s="8"/>
      <c r="BYH102" s="8"/>
      <c r="BYI102" s="8"/>
      <c r="BYJ102" s="8"/>
      <c r="BYK102" s="8"/>
      <c r="BYL102" s="8"/>
      <c r="BYM102" s="8"/>
      <c r="BYN102" s="8"/>
      <c r="BYO102" s="8"/>
      <c r="BYP102" s="8"/>
      <c r="BYQ102" s="8"/>
      <c r="BYR102" s="8"/>
      <c r="BYS102" s="8"/>
      <c r="BYT102" s="8"/>
      <c r="BYU102" s="8"/>
      <c r="BYV102" s="8"/>
      <c r="BYW102" s="8"/>
      <c r="BYX102" s="8"/>
      <c r="BYY102" s="8"/>
      <c r="BYZ102" s="8"/>
      <c r="BZA102" s="8"/>
      <c r="BZB102" s="8"/>
      <c r="BZC102" s="8"/>
      <c r="BZD102" s="8"/>
      <c r="BZE102" s="8"/>
      <c r="BZF102" s="8"/>
      <c r="BZG102" s="8"/>
      <c r="BZH102" s="8"/>
      <c r="BZI102" s="8"/>
      <c r="BZJ102" s="8"/>
      <c r="BZK102" s="8"/>
      <c r="BZL102" s="8"/>
      <c r="BZM102" s="8"/>
      <c r="BZN102" s="8"/>
      <c r="BZO102" s="8"/>
      <c r="BZP102" s="8"/>
      <c r="BZQ102" s="8"/>
      <c r="BZR102" s="8"/>
      <c r="BZS102" s="8"/>
      <c r="BZT102" s="8"/>
      <c r="BZU102" s="8"/>
      <c r="BZV102" s="8"/>
      <c r="BZW102" s="8"/>
      <c r="BZX102" s="8"/>
      <c r="BZY102" s="8"/>
      <c r="BZZ102" s="8"/>
      <c r="CAA102" s="8"/>
      <c r="CAB102" s="8"/>
      <c r="CAC102" s="8"/>
      <c r="CAD102" s="8"/>
      <c r="CAE102" s="8"/>
      <c r="CAF102" s="8"/>
      <c r="CAG102" s="8"/>
      <c r="CAH102" s="8"/>
      <c r="CAI102" s="8"/>
      <c r="CAJ102" s="8"/>
      <c r="CAK102" s="8"/>
      <c r="CAL102" s="8"/>
      <c r="CAM102" s="8"/>
      <c r="CAN102" s="8"/>
      <c r="CAO102" s="8"/>
      <c r="CAP102" s="8"/>
      <c r="CAQ102" s="8"/>
      <c r="CAR102" s="8"/>
      <c r="CAS102" s="8"/>
      <c r="CAT102" s="8"/>
      <c r="CAU102" s="8"/>
      <c r="CAV102" s="8"/>
      <c r="CAW102" s="8"/>
      <c r="CAX102" s="8"/>
      <c r="CAY102" s="8"/>
      <c r="CAZ102" s="8"/>
      <c r="CBA102" s="8"/>
      <c r="CBB102" s="8"/>
      <c r="CBC102" s="8"/>
      <c r="CBD102" s="8"/>
      <c r="CBE102" s="8"/>
      <c r="CBF102" s="8"/>
      <c r="CBG102" s="8"/>
      <c r="CBH102" s="8"/>
      <c r="CBI102" s="8"/>
      <c r="CBJ102" s="8"/>
      <c r="CBK102" s="8"/>
      <c r="CBL102" s="8"/>
      <c r="CBM102" s="8"/>
      <c r="CBN102" s="8"/>
      <c r="CBO102" s="8"/>
      <c r="CBP102" s="8"/>
      <c r="CBQ102" s="8"/>
      <c r="CBR102" s="8"/>
      <c r="CBS102" s="8"/>
      <c r="CBT102" s="8"/>
      <c r="CBU102" s="8"/>
      <c r="CBV102" s="8"/>
      <c r="CBW102" s="8"/>
      <c r="CBX102" s="8"/>
      <c r="CBY102" s="8"/>
      <c r="CBZ102" s="8"/>
      <c r="CCA102" s="8"/>
      <c r="CCB102" s="8"/>
      <c r="CCC102" s="8"/>
      <c r="CCD102" s="8"/>
      <c r="CCE102" s="8"/>
      <c r="CCF102" s="8"/>
      <c r="CCG102" s="8"/>
      <c r="CCH102" s="8"/>
      <c r="CCI102" s="8"/>
      <c r="CCJ102" s="8"/>
      <c r="CCK102" s="8"/>
      <c r="CCL102" s="8"/>
      <c r="CCM102" s="8"/>
      <c r="CCN102" s="8"/>
      <c r="CCO102" s="8"/>
      <c r="CCP102" s="8"/>
      <c r="CCQ102" s="8"/>
      <c r="CCR102" s="8"/>
      <c r="CCS102" s="8"/>
      <c r="CCT102" s="8"/>
      <c r="CCU102" s="8"/>
      <c r="CCV102" s="8"/>
      <c r="CCW102" s="8"/>
      <c r="CCX102" s="8"/>
      <c r="CCY102" s="8"/>
      <c r="CCZ102" s="8"/>
      <c r="CDA102" s="8"/>
      <c r="CDB102" s="8"/>
      <c r="CDC102" s="8"/>
      <c r="CDD102" s="8"/>
      <c r="CDE102" s="8"/>
      <c r="CDF102" s="8"/>
      <c r="CDG102" s="8"/>
      <c r="CDH102" s="8"/>
      <c r="CDI102" s="8"/>
      <c r="CDJ102" s="8"/>
      <c r="CDK102" s="8"/>
      <c r="CDL102" s="8"/>
      <c r="CDM102" s="8"/>
      <c r="CDN102" s="8"/>
      <c r="CDO102" s="8"/>
      <c r="CDP102" s="8"/>
      <c r="CDQ102" s="8"/>
      <c r="CDR102" s="8"/>
      <c r="CDS102" s="8"/>
      <c r="CDT102" s="8"/>
      <c r="CDU102" s="8"/>
      <c r="CDV102" s="8"/>
      <c r="CDW102" s="8"/>
      <c r="CDX102" s="8"/>
      <c r="CDY102" s="8"/>
      <c r="CDZ102" s="8"/>
      <c r="CEA102" s="8"/>
      <c r="CEB102" s="8"/>
      <c r="CEC102" s="8"/>
      <c r="CED102" s="8"/>
      <c r="CEE102" s="8"/>
      <c r="CEF102" s="8"/>
      <c r="CEG102" s="8"/>
      <c r="CEH102" s="8"/>
      <c r="CEI102" s="8"/>
      <c r="CEJ102" s="8"/>
      <c r="CEK102" s="8"/>
      <c r="CEL102" s="8"/>
      <c r="CEM102" s="8"/>
      <c r="CEN102" s="8"/>
      <c r="CEO102" s="8"/>
      <c r="CEP102" s="8"/>
      <c r="CEQ102" s="8"/>
      <c r="CER102" s="8"/>
      <c r="CES102" s="8"/>
      <c r="CET102" s="8"/>
      <c r="CEU102" s="8"/>
      <c r="CEV102" s="8"/>
      <c r="CEW102" s="8"/>
      <c r="CEX102" s="8"/>
      <c r="CEY102" s="8"/>
      <c r="CEZ102" s="8"/>
      <c r="CFA102" s="8"/>
      <c r="CFB102" s="8"/>
      <c r="CFC102" s="8"/>
      <c r="CFD102" s="8"/>
      <c r="CFE102" s="8"/>
      <c r="CFF102" s="8"/>
      <c r="CFG102" s="8"/>
      <c r="CFH102" s="8"/>
      <c r="CFI102" s="8"/>
      <c r="CFJ102" s="8"/>
      <c r="CFK102" s="8"/>
      <c r="CFL102" s="8"/>
      <c r="CFM102" s="8"/>
      <c r="CFN102" s="8"/>
      <c r="CFO102" s="8"/>
      <c r="CFP102" s="8"/>
      <c r="CFQ102" s="8"/>
      <c r="CFR102" s="8"/>
      <c r="CFS102" s="8"/>
      <c r="CFT102" s="8"/>
      <c r="CFU102" s="8"/>
      <c r="CFV102" s="8"/>
      <c r="CFW102" s="8"/>
      <c r="CFX102" s="8"/>
      <c r="CFY102" s="8"/>
      <c r="CFZ102" s="8"/>
      <c r="CGA102" s="8"/>
      <c r="CGB102" s="8"/>
      <c r="CGC102" s="8"/>
      <c r="CGD102" s="8"/>
      <c r="CGE102" s="8"/>
      <c r="CGF102" s="8"/>
      <c r="CGG102" s="8"/>
      <c r="CGH102" s="8"/>
      <c r="CGI102" s="8"/>
      <c r="CGJ102" s="8"/>
      <c r="CGK102" s="8"/>
      <c r="CGL102" s="8"/>
      <c r="CGM102" s="8"/>
      <c r="CGN102" s="8"/>
      <c r="CGO102" s="8"/>
      <c r="CGP102" s="8"/>
      <c r="CGQ102" s="8"/>
      <c r="CGR102" s="8"/>
      <c r="CGS102" s="8"/>
      <c r="CGT102" s="8"/>
      <c r="CGU102" s="8"/>
      <c r="CGV102" s="8"/>
      <c r="CGW102" s="8"/>
      <c r="CGX102" s="8"/>
      <c r="CGY102" s="8"/>
      <c r="CGZ102" s="8"/>
      <c r="CHA102" s="8"/>
      <c r="CHB102" s="8"/>
      <c r="CHC102" s="8"/>
      <c r="CHD102" s="8"/>
      <c r="CHE102" s="8"/>
      <c r="CHF102" s="8"/>
      <c r="CHG102" s="8"/>
      <c r="CHH102" s="8"/>
      <c r="CHI102" s="8"/>
      <c r="CHJ102" s="8"/>
      <c r="CHK102" s="8"/>
      <c r="CHL102" s="8"/>
      <c r="CHM102" s="8"/>
      <c r="CHN102" s="8"/>
      <c r="CHO102" s="8"/>
      <c r="CHP102" s="8"/>
      <c r="CHQ102" s="8"/>
      <c r="CHR102" s="8"/>
      <c r="CHS102" s="8"/>
      <c r="CHT102" s="8"/>
      <c r="CHU102" s="8"/>
      <c r="CHV102" s="8"/>
      <c r="CHW102" s="8"/>
      <c r="CHX102" s="8"/>
      <c r="CHY102" s="8"/>
      <c r="CHZ102" s="8"/>
      <c r="CIA102" s="8"/>
      <c r="CIB102" s="8"/>
      <c r="CIC102" s="8"/>
      <c r="CID102" s="8"/>
      <c r="CIE102" s="8"/>
      <c r="CIF102" s="8"/>
      <c r="CIG102" s="8"/>
      <c r="CIH102" s="8"/>
      <c r="CII102" s="8"/>
      <c r="CIJ102" s="8"/>
      <c r="CIK102" s="8"/>
      <c r="CIL102" s="8"/>
      <c r="CIM102" s="8"/>
      <c r="CIN102" s="8"/>
      <c r="CIO102" s="8"/>
      <c r="CIP102" s="8"/>
      <c r="CIQ102" s="8"/>
      <c r="CIR102" s="8"/>
      <c r="CIS102" s="8"/>
      <c r="CIT102" s="8"/>
      <c r="CIU102" s="8"/>
      <c r="CIV102" s="8"/>
      <c r="CIW102" s="8"/>
      <c r="CIX102" s="8"/>
      <c r="CIY102" s="8"/>
      <c r="CIZ102" s="8"/>
      <c r="CJA102" s="8"/>
      <c r="CJB102" s="8"/>
      <c r="CJC102" s="8"/>
      <c r="CJD102" s="8"/>
      <c r="CJE102" s="8"/>
      <c r="CJF102" s="8"/>
      <c r="CJG102" s="8"/>
      <c r="CJH102" s="8"/>
      <c r="CJI102" s="8"/>
      <c r="CJJ102" s="8"/>
      <c r="CJK102" s="8"/>
      <c r="CJL102" s="8"/>
      <c r="CJM102" s="8"/>
      <c r="CJN102" s="8"/>
      <c r="CJO102" s="8"/>
      <c r="CJP102" s="8"/>
      <c r="CJQ102" s="8"/>
      <c r="CJR102" s="8"/>
      <c r="CJS102" s="8"/>
      <c r="CJT102" s="8"/>
      <c r="CJU102" s="8"/>
      <c r="CJV102" s="8"/>
      <c r="CJW102" s="8"/>
      <c r="CJX102" s="8"/>
      <c r="CJY102" s="8"/>
      <c r="CJZ102" s="8"/>
      <c r="CKA102" s="8"/>
      <c r="CKB102" s="8"/>
      <c r="CKC102" s="8"/>
      <c r="CKD102" s="8"/>
      <c r="CKE102" s="8"/>
      <c r="CKF102" s="8"/>
      <c r="CKG102" s="8"/>
      <c r="CKH102" s="8"/>
      <c r="CKI102" s="8"/>
      <c r="CKJ102" s="8"/>
      <c r="CKK102" s="8"/>
      <c r="CKL102" s="8"/>
      <c r="CKM102" s="8"/>
      <c r="CKN102" s="8"/>
      <c r="CKO102" s="8"/>
      <c r="CKP102" s="8"/>
      <c r="CKQ102" s="8"/>
      <c r="CKR102" s="8"/>
      <c r="CKS102" s="8"/>
      <c r="CKT102" s="8"/>
      <c r="CKU102" s="8"/>
      <c r="CKV102" s="8"/>
      <c r="CKW102" s="8"/>
      <c r="CKX102" s="8"/>
      <c r="CKY102" s="8"/>
      <c r="CKZ102" s="8"/>
      <c r="CLA102" s="8"/>
      <c r="CLB102" s="8"/>
      <c r="CLC102" s="8"/>
      <c r="CLD102" s="8"/>
      <c r="CLE102" s="8"/>
      <c r="CLF102" s="8"/>
      <c r="CLG102" s="8"/>
      <c r="CLH102" s="8"/>
      <c r="CLI102" s="8"/>
      <c r="CLJ102" s="8"/>
      <c r="CLK102" s="8"/>
      <c r="CLL102" s="8"/>
      <c r="CLM102" s="8"/>
      <c r="CLN102" s="8"/>
      <c r="CLO102" s="8"/>
      <c r="CLP102" s="8"/>
      <c r="CLQ102" s="8"/>
      <c r="CLR102" s="8"/>
      <c r="CLS102" s="8"/>
      <c r="CLT102" s="8"/>
      <c r="CLU102" s="8"/>
      <c r="CLV102" s="8"/>
      <c r="CLW102" s="8"/>
      <c r="CLX102" s="8"/>
      <c r="CLY102" s="8"/>
      <c r="CLZ102" s="8"/>
      <c r="CMA102" s="8"/>
      <c r="CMB102" s="8"/>
      <c r="CMC102" s="8"/>
      <c r="CMD102" s="8"/>
      <c r="CME102" s="8"/>
      <c r="CMF102" s="8"/>
      <c r="CMG102" s="8"/>
      <c r="CMH102" s="8"/>
      <c r="CMI102" s="8"/>
      <c r="CMJ102" s="8"/>
      <c r="CMK102" s="8"/>
      <c r="CML102" s="8"/>
      <c r="CMM102" s="8"/>
      <c r="CMN102" s="8"/>
      <c r="CMO102" s="8"/>
      <c r="CMP102" s="8"/>
      <c r="CMQ102" s="8"/>
      <c r="CMR102" s="8"/>
      <c r="CMS102" s="8"/>
      <c r="CMT102" s="8"/>
      <c r="CMU102" s="8"/>
      <c r="CMV102" s="8"/>
      <c r="CMW102" s="8"/>
      <c r="CMX102" s="8"/>
      <c r="CMY102" s="8"/>
      <c r="CMZ102" s="8"/>
      <c r="CNA102" s="8"/>
      <c r="CNB102" s="8"/>
      <c r="CNC102" s="8"/>
      <c r="CND102" s="8"/>
      <c r="CNE102" s="8"/>
      <c r="CNF102" s="8"/>
      <c r="CNG102" s="8"/>
      <c r="CNH102" s="8"/>
      <c r="CNI102" s="8"/>
      <c r="CNJ102" s="8"/>
      <c r="CNK102" s="8"/>
      <c r="CNL102" s="8"/>
      <c r="CNM102" s="8"/>
      <c r="CNN102" s="8"/>
      <c r="CNO102" s="8"/>
      <c r="CNP102" s="8"/>
      <c r="CNQ102" s="8"/>
      <c r="CNR102" s="8"/>
      <c r="CNS102" s="8"/>
      <c r="CNT102" s="8"/>
      <c r="CNU102" s="8"/>
      <c r="CNV102" s="8"/>
      <c r="CNW102" s="8"/>
      <c r="CNX102" s="8"/>
      <c r="CNY102" s="8"/>
      <c r="CNZ102" s="8"/>
      <c r="COA102" s="8"/>
      <c r="COB102" s="8"/>
      <c r="COC102" s="8"/>
      <c r="COD102" s="8"/>
      <c r="COE102" s="8"/>
      <c r="COF102" s="8"/>
      <c r="COG102" s="8"/>
      <c r="COH102" s="8"/>
      <c r="COI102" s="8"/>
      <c r="COJ102" s="8"/>
      <c r="COK102" s="8"/>
      <c r="COL102" s="8"/>
      <c r="COM102" s="8"/>
      <c r="CON102" s="8"/>
      <c r="COO102" s="8"/>
      <c r="COP102" s="8"/>
      <c r="COQ102" s="8"/>
      <c r="COR102" s="8"/>
      <c r="COS102" s="8"/>
      <c r="COT102" s="8"/>
      <c r="COU102" s="8"/>
      <c r="COV102" s="8"/>
      <c r="COW102" s="8"/>
      <c r="COX102" s="8"/>
      <c r="COY102" s="8"/>
      <c r="COZ102" s="8"/>
      <c r="CPA102" s="8"/>
      <c r="CPB102" s="8"/>
      <c r="CPC102" s="8"/>
      <c r="CPD102" s="8"/>
      <c r="CPE102" s="8"/>
      <c r="CPF102" s="8"/>
      <c r="CPG102" s="8"/>
      <c r="CPH102" s="8"/>
      <c r="CPI102" s="8"/>
      <c r="CPJ102" s="8"/>
      <c r="CPK102" s="8"/>
      <c r="CPL102" s="8"/>
      <c r="CPM102" s="8"/>
      <c r="CPN102" s="8"/>
      <c r="CPO102" s="8"/>
      <c r="CPP102" s="8"/>
      <c r="CPQ102" s="8"/>
      <c r="CPR102" s="8"/>
      <c r="CPS102" s="8"/>
      <c r="CPT102" s="8"/>
      <c r="CPU102" s="8"/>
      <c r="CPV102" s="8"/>
      <c r="CPW102" s="8"/>
      <c r="CPX102" s="8"/>
      <c r="CPY102" s="8"/>
      <c r="CPZ102" s="8"/>
      <c r="CQA102" s="8"/>
      <c r="CQB102" s="8"/>
      <c r="CQC102" s="8"/>
      <c r="CQD102" s="8"/>
      <c r="CQE102" s="8"/>
      <c r="CQF102" s="8"/>
      <c r="CQG102" s="8"/>
      <c r="CQH102" s="8"/>
      <c r="CQI102" s="8"/>
      <c r="CQJ102" s="8"/>
      <c r="CQK102" s="8"/>
      <c r="CQL102" s="8"/>
      <c r="CQM102" s="8"/>
      <c r="CQN102" s="8"/>
      <c r="CQO102" s="8"/>
      <c r="CQP102" s="8"/>
      <c r="CQQ102" s="8"/>
      <c r="CQR102" s="8"/>
      <c r="CQS102" s="8"/>
      <c r="CQT102" s="8"/>
      <c r="CQU102" s="8"/>
      <c r="CQV102" s="8"/>
      <c r="CQW102" s="8"/>
      <c r="CQX102" s="8"/>
      <c r="CQY102" s="8"/>
      <c r="CQZ102" s="8"/>
      <c r="CRA102" s="8"/>
      <c r="CRB102" s="8"/>
      <c r="CRC102" s="8"/>
      <c r="CRD102" s="8"/>
      <c r="CRE102" s="8"/>
      <c r="CRF102" s="8"/>
      <c r="CRG102" s="8"/>
      <c r="CRH102" s="8"/>
      <c r="CRI102" s="8"/>
      <c r="CRJ102" s="8"/>
      <c r="CRK102" s="8"/>
      <c r="CRL102" s="8"/>
      <c r="CRM102" s="8"/>
      <c r="CRN102" s="8"/>
      <c r="CRO102" s="8"/>
      <c r="CRP102" s="8"/>
      <c r="CRQ102" s="8"/>
      <c r="CRR102" s="8"/>
      <c r="CRS102" s="8"/>
      <c r="CRT102" s="8"/>
      <c r="CRU102" s="8"/>
      <c r="CRV102" s="8"/>
      <c r="CRW102" s="8"/>
      <c r="CRX102" s="8"/>
      <c r="CRY102" s="8"/>
      <c r="CRZ102" s="8"/>
      <c r="CSA102" s="8"/>
      <c r="CSB102" s="8"/>
      <c r="CSC102" s="8"/>
      <c r="CSD102" s="8"/>
      <c r="CSE102" s="8"/>
      <c r="CSF102" s="8"/>
      <c r="CSG102" s="8"/>
      <c r="CSH102" s="8"/>
      <c r="CSI102" s="8"/>
      <c r="CSJ102" s="8"/>
      <c r="CSK102" s="8"/>
      <c r="CSL102" s="8"/>
      <c r="CSM102" s="8"/>
      <c r="CSN102" s="8"/>
      <c r="CSO102" s="8"/>
      <c r="CSP102" s="8"/>
      <c r="CSQ102" s="8"/>
      <c r="CSR102" s="8"/>
      <c r="CSS102" s="8"/>
      <c r="CST102" s="8"/>
      <c r="CSU102" s="8"/>
      <c r="CSV102" s="8"/>
      <c r="CSW102" s="8"/>
      <c r="CSX102" s="8"/>
      <c r="CSY102" s="8"/>
      <c r="CSZ102" s="8"/>
      <c r="CTA102" s="8"/>
      <c r="CTB102" s="8"/>
      <c r="CTC102" s="8"/>
      <c r="CTD102" s="8"/>
      <c r="CTE102" s="8"/>
      <c r="CTF102" s="8"/>
      <c r="CTG102" s="8"/>
      <c r="CTH102" s="8"/>
      <c r="CTI102" s="8"/>
      <c r="CTJ102" s="8"/>
      <c r="CTK102" s="8"/>
      <c r="CTL102" s="8"/>
      <c r="CTM102" s="8"/>
      <c r="CTN102" s="8"/>
      <c r="CTO102" s="8"/>
      <c r="CTP102" s="8"/>
      <c r="CTQ102" s="8"/>
      <c r="CTR102" s="8"/>
      <c r="CTS102" s="8"/>
      <c r="CTT102" s="8"/>
      <c r="CTU102" s="8"/>
      <c r="CTV102" s="8"/>
      <c r="CTW102" s="8"/>
      <c r="CTX102" s="8"/>
      <c r="CTY102" s="8"/>
      <c r="CTZ102" s="8"/>
      <c r="CUA102" s="8"/>
      <c r="CUB102" s="8"/>
      <c r="CUC102" s="8"/>
      <c r="CUD102" s="8"/>
      <c r="CUE102" s="8"/>
      <c r="CUF102" s="8"/>
      <c r="CUG102" s="8"/>
      <c r="CUH102" s="8"/>
      <c r="CUI102" s="8"/>
      <c r="CUJ102" s="8"/>
      <c r="CUK102" s="8"/>
      <c r="CUL102" s="8"/>
      <c r="CUM102" s="8"/>
      <c r="CUN102" s="8"/>
      <c r="CUO102" s="8"/>
      <c r="CUP102" s="8"/>
      <c r="CUQ102" s="8"/>
      <c r="CUR102" s="8"/>
      <c r="CUS102" s="8"/>
      <c r="CUT102" s="8"/>
      <c r="CUU102" s="8"/>
      <c r="CUV102" s="8"/>
      <c r="CUW102" s="8"/>
      <c r="CUX102" s="8"/>
      <c r="CUY102" s="8"/>
      <c r="CUZ102" s="8"/>
      <c r="CVA102" s="8"/>
      <c r="CVB102" s="8"/>
      <c r="CVC102" s="8"/>
      <c r="CVD102" s="8"/>
      <c r="CVE102" s="8"/>
      <c r="CVF102" s="8"/>
      <c r="CVG102" s="8"/>
      <c r="CVH102" s="8"/>
      <c r="CVI102" s="8"/>
      <c r="CVJ102" s="8"/>
      <c r="CVK102" s="8"/>
      <c r="CVL102" s="8"/>
      <c r="CVM102" s="8"/>
      <c r="CVN102" s="8"/>
      <c r="CVO102" s="8"/>
      <c r="CVP102" s="8"/>
      <c r="CVQ102" s="8"/>
      <c r="CVR102" s="8"/>
      <c r="CVS102" s="8"/>
      <c r="CVT102" s="8"/>
      <c r="CVU102" s="8"/>
      <c r="CVV102" s="8"/>
      <c r="CVW102" s="8"/>
      <c r="CVX102" s="8"/>
      <c r="CVY102" s="8"/>
      <c r="CVZ102" s="8"/>
      <c r="CWA102" s="8"/>
      <c r="CWB102" s="8"/>
      <c r="CWC102" s="8"/>
      <c r="CWD102" s="8"/>
      <c r="CWE102" s="8"/>
      <c r="CWF102" s="8"/>
      <c r="CWG102" s="8"/>
      <c r="CWH102" s="8"/>
      <c r="CWI102" s="8"/>
      <c r="CWJ102" s="8"/>
      <c r="CWK102" s="8"/>
      <c r="CWL102" s="8"/>
      <c r="CWM102" s="8"/>
      <c r="CWN102" s="8"/>
      <c r="CWO102" s="8"/>
      <c r="CWP102" s="8"/>
      <c r="CWQ102" s="8"/>
      <c r="CWR102" s="8"/>
      <c r="CWS102" s="8"/>
      <c r="CWT102" s="8"/>
      <c r="CWU102" s="8"/>
      <c r="CWV102" s="8"/>
      <c r="CWW102" s="8"/>
      <c r="CWX102" s="8"/>
      <c r="CWY102" s="8"/>
      <c r="CWZ102" s="8"/>
      <c r="CXA102" s="8"/>
      <c r="CXB102" s="8"/>
      <c r="CXC102" s="8"/>
      <c r="CXD102" s="8"/>
      <c r="CXE102" s="8"/>
      <c r="CXF102" s="8"/>
      <c r="CXG102" s="8"/>
      <c r="CXH102" s="8"/>
      <c r="CXI102" s="8"/>
      <c r="CXJ102" s="8"/>
      <c r="CXK102" s="8"/>
      <c r="CXL102" s="8"/>
      <c r="CXM102" s="8"/>
      <c r="CXN102" s="8"/>
      <c r="CXO102" s="8"/>
      <c r="CXP102" s="8"/>
      <c r="CXQ102" s="8"/>
      <c r="CXR102" s="8"/>
      <c r="CXS102" s="8"/>
      <c r="CXT102" s="8"/>
      <c r="CXU102" s="8"/>
      <c r="CXV102" s="8"/>
      <c r="CXW102" s="8"/>
      <c r="CXX102" s="8"/>
      <c r="CXY102" s="8"/>
      <c r="CXZ102" s="8"/>
      <c r="CYA102" s="8"/>
      <c r="CYB102" s="8"/>
      <c r="CYC102" s="8"/>
      <c r="CYD102" s="8"/>
      <c r="CYE102" s="8"/>
      <c r="CYF102" s="8"/>
      <c r="CYG102" s="8"/>
      <c r="CYH102" s="8"/>
      <c r="CYI102" s="8"/>
      <c r="CYJ102" s="8"/>
      <c r="CYK102" s="8"/>
      <c r="CYL102" s="8"/>
      <c r="CYM102" s="8"/>
      <c r="CYN102" s="8"/>
      <c r="CYO102" s="8"/>
      <c r="CYP102" s="8"/>
      <c r="CYQ102" s="8"/>
      <c r="CYR102" s="8"/>
      <c r="CYS102" s="8"/>
      <c r="CYT102" s="8"/>
      <c r="CYU102" s="8"/>
      <c r="CYV102" s="8"/>
      <c r="CYW102" s="8"/>
      <c r="CYX102" s="8"/>
      <c r="CYY102" s="8"/>
      <c r="CYZ102" s="8"/>
      <c r="CZA102" s="8"/>
      <c r="CZB102" s="8"/>
      <c r="CZC102" s="8"/>
      <c r="CZD102" s="8"/>
      <c r="CZE102" s="8"/>
      <c r="CZF102" s="8"/>
      <c r="CZG102" s="8"/>
      <c r="CZH102" s="8"/>
      <c r="CZI102" s="8"/>
      <c r="CZJ102" s="8"/>
      <c r="CZK102" s="8"/>
      <c r="CZL102" s="8"/>
      <c r="CZM102" s="8"/>
      <c r="CZN102" s="8"/>
      <c r="CZO102" s="8"/>
      <c r="CZP102" s="8"/>
      <c r="CZQ102" s="8"/>
      <c r="CZR102" s="8"/>
      <c r="CZS102" s="8"/>
      <c r="CZT102" s="8"/>
      <c r="CZU102" s="8"/>
      <c r="CZV102" s="8"/>
      <c r="CZW102" s="8"/>
      <c r="CZX102" s="8"/>
      <c r="CZY102" s="8"/>
      <c r="CZZ102" s="8"/>
      <c r="DAA102" s="8"/>
      <c r="DAB102" s="8"/>
      <c r="DAC102" s="8"/>
      <c r="DAD102" s="8"/>
      <c r="DAE102" s="8"/>
      <c r="DAF102" s="8"/>
      <c r="DAG102" s="8"/>
      <c r="DAH102" s="8"/>
      <c r="DAI102" s="8"/>
      <c r="DAJ102" s="8"/>
      <c r="DAK102" s="8"/>
      <c r="DAL102" s="8"/>
      <c r="DAM102" s="8"/>
      <c r="DAN102" s="8"/>
      <c r="DAO102" s="8"/>
      <c r="DAP102" s="8"/>
      <c r="DAQ102" s="8"/>
      <c r="DAR102" s="8"/>
      <c r="DAS102" s="8"/>
      <c r="DAT102" s="8"/>
      <c r="DAU102" s="8"/>
      <c r="DAV102" s="8"/>
      <c r="DAW102" s="8"/>
      <c r="DAX102" s="8"/>
      <c r="DAY102" s="8"/>
      <c r="DAZ102" s="8"/>
      <c r="DBA102" s="8"/>
      <c r="DBB102" s="8"/>
      <c r="DBC102" s="8"/>
      <c r="DBD102" s="8"/>
      <c r="DBE102" s="8"/>
      <c r="DBF102" s="8"/>
      <c r="DBG102" s="8"/>
      <c r="DBH102" s="8"/>
      <c r="DBI102" s="8"/>
      <c r="DBJ102" s="8"/>
      <c r="DBK102" s="8"/>
      <c r="DBL102" s="8"/>
      <c r="DBM102" s="8"/>
      <c r="DBN102" s="8"/>
      <c r="DBO102" s="8"/>
      <c r="DBP102" s="8"/>
      <c r="DBQ102" s="8"/>
      <c r="DBR102" s="8"/>
      <c r="DBS102" s="8"/>
      <c r="DBT102" s="8"/>
      <c r="DBU102" s="8"/>
      <c r="DBV102" s="8"/>
      <c r="DBW102" s="8"/>
      <c r="DBX102" s="8"/>
      <c r="DBY102" s="8"/>
      <c r="DBZ102" s="8"/>
      <c r="DCA102" s="8"/>
      <c r="DCB102" s="8"/>
      <c r="DCC102" s="8"/>
      <c r="DCD102" s="8"/>
      <c r="DCE102" s="8"/>
      <c r="DCF102" s="8"/>
      <c r="DCG102" s="8"/>
      <c r="DCH102" s="8"/>
      <c r="DCI102" s="8"/>
      <c r="DCJ102" s="8"/>
      <c r="DCK102" s="8"/>
      <c r="DCL102" s="8"/>
      <c r="DCM102" s="8"/>
      <c r="DCN102" s="8"/>
      <c r="DCO102" s="8"/>
      <c r="DCP102" s="8"/>
      <c r="DCQ102" s="8"/>
      <c r="DCR102" s="8"/>
      <c r="DCS102" s="8"/>
      <c r="DCT102" s="8"/>
      <c r="DCU102" s="8"/>
      <c r="DCV102" s="8"/>
      <c r="DCW102" s="8"/>
      <c r="DCX102" s="8"/>
      <c r="DCY102" s="8"/>
      <c r="DCZ102" s="8"/>
      <c r="DDA102" s="8"/>
      <c r="DDB102" s="8"/>
      <c r="DDC102" s="8"/>
      <c r="DDD102" s="8"/>
      <c r="DDE102" s="8"/>
      <c r="DDF102" s="8"/>
      <c r="DDG102" s="8"/>
      <c r="DDH102" s="8"/>
      <c r="DDI102" s="8"/>
      <c r="DDJ102" s="8"/>
      <c r="DDK102" s="8"/>
      <c r="DDL102" s="8"/>
      <c r="DDM102" s="8"/>
      <c r="DDN102" s="8"/>
      <c r="DDO102" s="8"/>
      <c r="DDP102" s="8"/>
      <c r="DDQ102" s="8"/>
      <c r="DDR102" s="8"/>
      <c r="DDS102" s="8"/>
      <c r="DDT102" s="8"/>
      <c r="DDU102" s="8"/>
      <c r="DDV102" s="8"/>
      <c r="DDW102" s="8"/>
      <c r="DDX102" s="8"/>
      <c r="DDY102" s="8"/>
      <c r="DDZ102" s="8"/>
      <c r="DEA102" s="8"/>
      <c r="DEB102" s="8"/>
      <c r="DEC102" s="8"/>
      <c r="DED102" s="8"/>
      <c r="DEE102" s="8"/>
      <c r="DEF102" s="8"/>
      <c r="DEG102" s="8"/>
      <c r="DEH102" s="8"/>
      <c r="DEI102" s="8"/>
      <c r="DEJ102" s="8"/>
      <c r="DEK102" s="8"/>
      <c r="DEL102" s="8"/>
      <c r="DEM102" s="8"/>
      <c r="DEN102" s="8"/>
      <c r="DEO102" s="8"/>
      <c r="DEP102" s="8"/>
      <c r="DEQ102" s="8"/>
      <c r="DER102" s="8"/>
      <c r="DES102" s="8"/>
      <c r="DET102" s="8"/>
      <c r="DEU102" s="8"/>
      <c r="DEV102" s="8"/>
      <c r="DEW102" s="8"/>
      <c r="DEX102" s="8"/>
      <c r="DEY102" s="8"/>
      <c r="DEZ102" s="8"/>
      <c r="DFA102" s="8"/>
      <c r="DFB102" s="8"/>
      <c r="DFC102" s="8"/>
      <c r="DFD102" s="8"/>
      <c r="DFE102" s="8"/>
      <c r="DFF102" s="8"/>
      <c r="DFG102" s="8"/>
      <c r="DFH102" s="8"/>
      <c r="DFI102" s="8"/>
      <c r="DFJ102" s="8"/>
      <c r="DFK102" s="8"/>
      <c r="DFL102" s="8"/>
      <c r="DFM102" s="8"/>
      <c r="DFN102" s="8"/>
      <c r="DFO102" s="8"/>
      <c r="DFP102" s="8"/>
      <c r="DFQ102" s="8"/>
      <c r="DFR102" s="8"/>
      <c r="DFS102" s="8"/>
      <c r="DFT102" s="8"/>
      <c r="DFU102" s="8"/>
      <c r="DFV102" s="8"/>
      <c r="DFW102" s="8"/>
      <c r="DFX102" s="8"/>
      <c r="DFY102" s="8"/>
      <c r="DFZ102" s="8"/>
      <c r="DGA102" s="8"/>
      <c r="DGB102" s="8"/>
      <c r="DGC102" s="8"/>
      <c r="DGD102" s="8"/>
      <c r="DGE102" s="8"/>
      <c r="DGF102" s="8"/>
      <c r="DGG102" s="8"/>
      <c r="DGH102" s="8"/>
      <c r="DGI102" s="8"/>
      <c r="DGJ102" s="8"/>
      <c r="DGK102" s="8"/>
      <c r="DGL102" s="8"/>
      <c r="DGM102" s="8"/>
      <c r="DGN102" s="8"/>
      <c r="DGO102" s="8"/>
      <c r="DGP102" s="8"/>
      <c r="DGQ102" s="8"/>
      <c r="DGR102" s="8"/>
      <c r="DGS102" s="8"/>
      <c r="DGT102" s="8"/>
      <c r="DGU102" s="8"/>
      <c r="DGV102" s="8"/>
      <c r="DGW102" s="8"/>
      <c r="DGX102" s="8"/>
      <c r="DGY102" s="8"/>
      <c r="DGZ102" s="8"/>
      <c r="DHA102" s="8"/>
      <c r="DHB102" s="8"/>
      <c r="DHC102" s="8"/>
      <c r="DHD102" s="8"/>
      <c r="DHE102" s="8"/>
      <c r="DHF102" s="8"/>
      <c r="DHG102" s="8"/>
      <c r="DHH102" s="8"/>
      <c r="DHI102" s="8"/>
      <c r="DHJ102" s="8"/>
      <c r="DHK102" s="8"/>
      <c r="DHL102" s="8"/>
      <c r="DHM102" s="8"/>
      <c r="DHN102" s="8"/>
      <c r="DHO102" s="8"/>
      <c r="DHP102" s="8"/>
      <c r="DHQ102" s="8"/>
      <c r="DHR102" s="8"/>
      <c r="DHS102" s="8"/>
      <c r="DHT102" s="8"/>
      <c r="DHU102" s="8"/>
      <c r="DHV102" s="8"/>
      <c r="DHW102" s="8"/>
      <c r="DHX102" s="8"/>
      <c r="DHY102" s="8"/>
      <c r="DHZ102" s="8"/>
      <c r="DIA102" s="8"/>
      <c r="DIB102" s="8"/>
      <c r="DIC102" s="8"/>
      <c r="DID102" s="8"/>
      <c r="DIE102" s="8"/>
      <c r="DIF102" s="8"/>
      <c r="DIG102" s="8"/>
      <c r="DIH102" s="8"/>
      <c r="DII102" s="8"/>
      <c r="DIJ102" s="8"/>
      <c r="DIK102" s="8"/>
      <c r="DIL102" s="8"/>
      <c r="DIM102" s="8"/>
      <c r="DIN102" s="8"/>
      <c r="DIO102" s="8"/>
      <c r="DIP102" s="8"/>
      <c r="DIQ102" s="8"/>
      <c r="DIR102" s="8"/>
      <c r="DIS102" s="8"/>
      <c r="DIT102" s="8"/>
      <c r="DIU102" s="8"/>
      <c r="DIV102" s="8"/>
      <c r="DIW102" s="8"/>
      <c r="DIX102" s="8"/>
      <c r="DIY102" s="8"/>
      <c r="DIZ102" s="8"/>
      <c r="DJA102" s="8"/>
      <c r="DJB102" s="8"/>
      <c r="DJC102" s="8"/>
      <c r="DJD102" s="8"/>
      <c r="DJE102" s="8"/>
      <c r="DJF102" s="8"/>
      <c r="DJG102" s="8"/>
      <c r="DJH102" s="8"/>
      <c r="DJI102" s="8"/>
      <c r="DJJ102" s="8"/>
      <c r="DJK102" s="8"/>
      <c r="DJL102" s="8"/>
      <c r="DJM102" s="8"/>
      <c r="DJN102" s="8"/>
      <c r="DJO102" s="8"/>
      <c r="DJP102" s="8"/>
      <c r="DJQ102" s="8"/>
      <c r="DJR102" s="8"/>
      <c r="DJS102" s="8"/>
      <c r="DJT102" s="8"/>
      <c r="DJU102" s="8"/>
      <c r="DJV102" s="8"/>
      <c r="DJW102" s="8"/>
      <c r="DJX102" s="8"/>
      <c r="DJY102" s="8"/>
      <c r="DJZ102" s="8"/>
      <c r="DKA102" s="8"/>
      <c r="DKB102" s="8"/>
      <c r="DKC102" s="8"/>
      <c r="DKD102" s="8"/>
      <c r="DKE102" s="8"/>
      <c r="DKF102" s="8"/>
      <c r="DKG102" s="8"/>
      <c r="DKH102" s="8"/>
      <c r="DKI102" s="8"/>
      <c r="DKJ102" s="8"/>
      <c r="DKK102" s="8"/>
      <c r="DKL102" s="8"/>
      <c r="DKM102" s="8"/>
      <c r="DKN102" s="8"/>
      <c r="DKO102" s="8"/>
      <c r="DKP102" s="8"/>
      <c r="DKQ102" s="8"/>
      <c r="DKR102" s="8"/>
      <c r="DKS102" s="8"/>
      <c r="DKT102" s="8"/>
      <c r="DKU102" s="8"/>
      <c r="DKV102" s="8"/>
      <c r="DKW102" s="8"/>
      <c r="DKX102" s="8"/>
      <c r="DKY102" s="8"/>
      <c r="DKZ102" s="8"/>
      <c r="DLA102" s="8"/>
      <c r="DLB102" s="8"/>
      <c r="DLC102" s="8"/>
      <c r="DLD102" s="8"/>
      <c r="DLE102" s="8"/>
      <c r="DLF102" s="8"/>
      <c r="DLG102" s="8"/>
      <c r="DLH102" s="8"/>
      <c r="DLI102" s="8"/>
      <c r="DLJ102" s="8"/>
      <c r="DLK102" s="8"/>
      <c r="DLL102" s="8"/>
      <c r="DLM102" s="8"/>
      <c r="DLN102" s="8"/>
      <c r="DLO102" s="8"/>
      <c r="DLP102" s="8"/>
      <c r="DLQ102" s="8"/>
      <c r="DLR102" s="8"/>
      <c r="DLS102" s="8"/>
      <c r="DLT102" s="8"/>
      <c r="DLU102" s="8"/>
      <c r="DLV102" s="8"/>
      <c r="DLW102" s="8"/>
      <c r="DLX102" s="8"/>
      <c r="DLY102" s="8"/>
      <c r="DLZ102" s="8"/>
      <c r="DMA102" s="8"/>
      <c r="DMB102" s="8"/>
      <c r="DMC102" s="8"/>
      <c r="DMD102" s="8"/>
      <c r="DME102" s="8"/>
      <c r="DMF102" s="8"/>
      <c r="DMG102" s="8"/>
      <c r="DMH102" s="8"/>
      <c r="DMI102" s="8"/>
      <c r="DMJ102" s="8"/>
      <c r="DMK102" s="8"/>
      <c r="DML102" s="8"/>
      <c r="DMM102" s="8"/>
      <c r="DMN102" s="8"/>
      <c r="DMO102" s="8"/>
      <c r="DMP102" s="8"/>
      <c r="DMQ102" s="8"/>
      <c r="DMR102" s="8"/>
      <c r="DMS102" s="8"/>
      <c r="DMT102" s="8"/>
      <c r="DMU102" s="8"/>
      <c r="DMV102" s="8"/>
      <c r="DMW102" s="8"/>
      <c r="DMX102" s="8"/>
      <c r="DMY102" s="8"/>
      <c r="DMZ102" s="8"/>
      <c r="DNA102" s="8"/>
      <c r="DNB102" s="8"/>
      <c r="DNC102" s="8"/>
      <c r="DND102" s="8"/>
      <c r="DNE102" s="8"/>
      <c r="DNF102" s="8"/>
      <c r="DNG102" s="8"/>
      <c r="DNH102" s="8"/>
      <c r="DNI102" s="8"/>
      <c r="DNJ102" s="8"/>
      <c r="DNK102" s="8"/>
      <c r="DNL102" s="8"/>
      <c r="DNM102" s="8"/>
      <c r="DNN102" s="8"/>
      <c r="DNO102" s="8"/>
      <c r="DNP102" s="8"/>
      <c r="DNQ102" s="8"/>
      <c r="DNR102" s="8"/>
      <c r="DNS102" s="8"/>
      <c r="DNT102" s="8"/>
      <c r="DNU102" s="8"/>
      <c r="DNV102" s="8"/>
      <c r="DNW102" s="8"/>
      <c r="DNX102" s="8"/>
      <c r="DNY102" s="8"/>
      <c r="DNZ102" s="8"/>
      <c r="DOA102" s="8"/>
      <c r="DOB102" s="8"/>
      <c r="DOC102" s="8"/>
      <c r="DOD102" s="8"/>
      <c r="DOE102" s="8"/>
      <c r="DOF102" s="8"/>
      <c r="DOG102" s="8"/>
      <c r="DOH102" s="8"/>
      <c r="DOI102" s="8"/>
      <c r="DOJ102" s="8"/>
      <c r="DOK102" s="8"/>
      <c r="DOL102" s="8"/>
      <c r="DOM102" s="8"/>
      <c r="DON102" s="8"/>
      <c r="DOO102" s="8"/>
      <c r="DOP102" s="8"/>
      <c r="DOQ102" s="8"/>
      <c r="DOR102" s="8"/>
      <c r="DOS102" s="8"/>
      <c r="DOT102" s="8"/>
      <c r="DOU102" s="8"/>
      <c r="DOV102" s="8"/>
      <c r="DOW102" s="8"/>
      <c r="DOX102" s="8"/>
      <c r="DOY102" s="8"/>
      <c r="DOZ102" s="8"/>
      <c r="DPA102" s="8"/>
      <c r="DPB102" s="8"/>
      <c r="DPC102" s="8"/>
      <c r="DPD102" s="8"/>
      <c r="DPE102" s="8"/>
      <c r="DPF102" s="8"/>
      <c r="DPG102" s="8"/>
      <c r="DPH102" s="8"/>
      <c r="DPI102" s="8"/>
      <c r="DPJ102" s="8"/>
      <c r="DPK102" s="8"/>
      <c r="DPL102" s="8"/>
      <c r="DPM102" s="8"/>
      <c r="DPN102" s="8"/>
      <c r="DPO102" s="8"/>
      <c r="DPP102" s="8"/>
      <c r="DPQ102" s="8"/>
      <c r="DPR102" s="8"/>
      <c r="DPS102" s="8"/>
      <c r="DPT102" s="8"/>
      <c r="DPU102" s="8"/>
      <c r="DPV102" s="8"/>
      <c r="DPW102" s="8"/>
      <c r="DPX102" s="8"/>
      <c r="DPY102" s="8"/>
      <c r="DPZ102" s="8"/>
      <c r="DQA102" s="8"/>
      <c r="DQB102" s="8"/>
      <c r="DQC102" s="8"/>
      <c r="DQD102" s="8"/>
      <c r="DQE102" s="8"/>
      <c r="DQF102" s="8"/>
      <c r="DQG102" s="8"/>
      <c r="DQH102" s="8"/>
      <c r="DQI102" s="8"/>
      <c r="DQJ102" s="8"/>
      <c r="DQK102" s="8"/>
      <c r="DQL102" s="8"/>
      <c r="DQM102" s="8"/>
      <c r="DQN102" s="8"/>
      <c r="DQO102" s="8"/>
      <c r="DQP102" s="8"/>
      <c r="DQQ102" s="8"/>
      <c r="DQR102" s="8"/>
      <c r="DQS102" s="8"/>
      <c r="DQT102" s="8"/>
      <c r="DQU102" s="8"/>
      <c r="DQV102" s="8"/>
      <c r="DQW102" s="8"/>
      <c r="DQX102" s="8"/>
      <c r="DQY102" s="8"/>
      <c r="DQZ102" s="8"/>
      <c r="DRA102" s="8"/>
      <c r="DRB102" s="8"/>
      <c r="DRC102" s="8"/>
      <c r="DRD102" s="8"/>
      <c r="DRE102" s="8"/>
      <c r="DRF102" s="8"/>
      <c r="DRG102" s="8"/>
      <c r="DRH102" s="8"/>
      <c r="DRI102" s="8"/>
      <c r="DRJ102" s="8"/>
      <c r="DRK102" s="8"/>
      <c r="DRL102" s="8"/>
      <c r="DRM102" s="8"/>
      <c r="DRN102" s="8"/>
      <c r="DRO102" s="8"/>
      <c r="DRP102" s="8"/>
      <c r="DRQ102" s="8"/>
      <c r="DRR102" s="8"/>
      <c r="DRS102" s="8"/>
      <c r="DRT102" s="8"/>
      <c r="DRU102" s="8"/>
      <c r="DRV102" s="8"/>
      <c r="DRW102" s="8"/>
      <c r="DRX102" s="8"/>
      <c r="DRY102" s="8"/>
      <c r="DRZ102" s="8"/>
      <c r="DSA102" s="8"/>
      <c r="DSB102" s="8"/>
      <c r="DSC102" s="8"/>
      <c r="DSD102" s="8"/>
      <c r="DSE102" s="8"/>
      <c r="DSF102" s="8"/>
      <c r="DSG102" s="8"/>
      <c r="DSH102" s="8"/>
      <c r="DSI102" s="8"/>
      <c r="DSJ102" s="8"/>
      <c r="DSK102" s="8"/>
      <c r="DSL102" s="8"/>
      <c r="DSM102" s="8"/>
      <c r="DSN102" s="8"/>
      <c r="DSO102" s="8"/>
      <c r="DSP102" s="8"/>
      <c r="DSQ102" s="8"/>
      <c r="DSR102" s="8"/>
      <c r="DSS102" s="8"/>
      <c r="DST102" s="8"/>
      <c r="DSU102" s="8"/>
      <c r="DSV102" s="8"/>
      <c r="DSW102" s="8"/>
      <c r="DSX102" s="8"/>
      <c r="DSY102" s="8"/>
      <c r="DSZ102" s="8"/>
      <c r="DTA102" s="8"/>
      <c r="DTB102" s="8"/>
      <c r="DTC102" s="8"/>
      <c r="DTD102" s="8"/>
      <c r="DTE102" s="8"/>
      <c r="DTF102" s="8"/>
      <c r="DTG102" s="8"/>
      <c r="DTH102" s="8"/>
      <c r="DTI102" s="8"/>
      <c r="DTJ102" s="8"/>
      <c r="DTK102" s="8"/>
      <c r="DTL102" s="8"/>
      <c r="DTM102" s="8"/>
      <c r="DTN102" s="8"/>
      <c r="DTO102" s="8"/>
      <c r="DTP102" s="8"/>
      <c r="DTQ102" s="8"/>
      <c r="DTR102" s="8"/>
      <c r="DTS102" s="8"/>
      <c r="DTT102" s="8"/>
      <c r="DTU102" s="8"/>
      <c r="DTV102" s="8"/>
      <c r="DTW102" s="8"/>
      <c r="DTX102" s="8"/>
      <c r="DTY102" s="8"/>
      <c r="DTZ102" s="8"/>
      <c r="DUA102" s="8"/>
      <c r="DUB102" s="8"/>
      <c r="DUC102" s="8"/>
      <c r="DUD102" s="8"/>
      <c r="DUE102" s="8"/>
      <c r="DUF102" s="8"/>
      <c r="DUG102" s="8"/>
      <c r="DUH102" s="8"/>
      <c r="DUI102" s="8"/>
      <c r="DUJ102" s="8"/>
      <c r="DUK102" s="8"/>
      <c r="DUL102" s="8"/>
      <c r="DUM102" s="8"/>
      <c r="DUN102" s="8"/>
      <c r="DUO102" s="8"/>
      <c r="DUP102" s="8"/>
      <c r="DUQ102" s="8"/>
      <c r="DUR102" s="8"/>
      <c r="DUS102" s="8"/>
      <c r="DUT102" s="8"/>
      <c r="DUU102" s="8"/>
      <c r="DUV102" s="8"/>
      <c r="DUW102" s="8"/>
      <c r="DUX102" s="8"/>
      <c r="DUY102" s="8"/>
      <c r="DUZ102" s="8"/>
      <c r="DVA102" s="8"/>
      <c r="DVB102" s="8"/>
      <c r="DVC102" s="8"/>
      <c r="DVD102" s="8"/>
      <c r="DVE102" s="8"/>
      <c r="DVF102" s="8"/>
      <c r="DVG102" s="8"/>
      <c r="DVH102" s="8"/>
      <c r="DVI102" s="8"/>
      <c r="DVJ102" s="8"/>
      <c r="DVK102" s="8"/>
      <c r="DVL102" s="8"/>
      <c r="DVM102" s="8"/>
      <c r="DVN102" s="8"/>
      <c r="DVO102" s="8"/>
      <c r="DVP102" s="8"/>
      <c r="DVQ102" s="8"/>
      <c r="DVR102" s="8"/>
      <c r="DVS102" s="8"/>
      <c r="DVT102" s="8"/>
      <c r="DVU102" s="8"/>
      <c r="DVV102" s="8"/>
      <c r="DVW102" s="8"/>
      <c r="DVX102" s="8"/>
      <c r="DVY102" s="8"/>
      <c r="DVZ102" s="8"/>
      <c r="DWA102" s="8"/>
      <c r="DWB102" s="8"/>
      <c r="DWC102" s="8"/>
      <c r="DWD102" s="8"/>
      <c r="DWE102" s="8"/>
      <c r="DWF102" s="8"/>
      <c r="DWG102" s="8"/>
      <c r="DWH102" s="8"/>
      <c r="DWI102" s="8"/>
      <c r="DWJ102" s="8"/>
      <c r="DWK102" s="8"/>
      <c r="DWL102" s="8"/>
      <c r="DWM102" s="8"/>
      <c r="DWN102" s="8"/>
      <c r="DWO102" s="8"/>
      <c r="DWP102" s="8"/>
      <c r="DWQ102" s="8"/>
      <c r="DWR102" s="8"/>
      <c r="DWS102" s="8"/>
      <c r="DWT102" s="8"/>
      <c r="DWU102" s="8"/>
      <c r="DWV102" s="8"/>
      <c r="DWW102" s="8"/>
      <c r="DWX102" s="8"/>
      <c r="DWY102" s="8"/>
      <c r="DWZ102" s="8"/>
      <c r="DXA102" s="8"/>
      <c r="DXB102" s="8"/>
      <c r="DXC102" s="8"/>
      <c r="DXD102" s="8"/>
      <c r="DXE102" s="8"/>
      <c r="DXF102" s="8"/>
      <c r="DXG102" s="8"/>
      <c r="DXH102" s="8"/>
      <c r="DXI102" s="8"/>
      <c r="DXJ102" s="8"/>
      <c r="DXK102" s="8"/>
      <c r="DXL102" s="8"/>
      <c r="DXM102" s="8"/>
      <c r="DXN102" s="8"/>
      <c r="DXO102" s="8"/>
      <c r="DXP102" s="8"/>
      <c r="DXQ102" s="8"/>
      <c r="DXR102" s="8"/>
      <c r="DXS102" s="8"/>
      <c r="DXT102" s="8"/>
      <c r="DXU102" s="8"/>
      <c r="DXV102" s="8"/>
      <c r="DXW102" s="8"/>
      <c r="DXX102" s="8"/>
      <c r="DXY102" s="8"/>
      <c r="DXZ102" s="8"/>
      <c r="DYA102" s="8"/>
      <c r="DYB102" s="8"/>
      <c r="DYC102" s="8"/>
      <c r="DYD102" s="8"/>
      <c r="DYE102" s="8"/>
      <c r="DYF102" s="8"/>
      <c r="DYG102" s="8"/>
      <c r="DYH102" s="8"/>
      <c r="DYI102" s="8"/>
      <c r="DYJ102" s="8"/>
      <c r="DYK102" s="8"/>
      <c r="DYL102" s="8"/>
      <c r="DYM102" s="8"/>
      <c r="DYN102" s="8"/>
      <c r="DYO102" s="8"/>
      <c r="DYP102" s="8"/>
      <c r="DYQ102" s="8"/>
      <c r="DYR102" s="8"/>
      <c r="DYS102" s="8"/>
      <c r="DYT102" s="8"/>
      <c r="DYU102" s="8"/>
      <c r="DYV102" s="8"/>
      <c r="DYW102" s="8"/>
      <c r="DYX102" s="8"/>
      <c r="DYY102" s="8"/>
      <c r="DYZ102" s="8"/>
      <c r="DZA102" s="8"/>
      <c r="DZB102" s="8"/>
      <c r="DZC102" s="8"/>
      <c r="DZD102" s="8"/>
      <c r="DZE102" s="8"/>
      <c r="DZF102" s="8"/>
      <c r="DZG102" s="8"/>
      <c r="DZH102" s="8"/>
      <c r="DZI102" s="8"/>
      <c r="DZJ102" s="8"/>
      <c r="DZK102" s="8"/>
      <c r="DZL102" s="8"/>
      <c r="DZM102" s="8"/>
      <c r="DZN102" s="8"/>
      <c r="DZO102" s="8"/>
      <c r="DZP102" s="8"/>
      <c r="DZQ102" s="8"/>
      <c r="DZR102" s="8"/>
      <c r="DZS102" s="8"/>
      <c r="DZT102" s="8"/>
      <c r="DZU102" s="8"/>
      <c r="DZV102" s="8"/>
      <c r="DZW102" s="8"/>
      <c r="DZX102" s="8"/>
      <c r="DZY102" s="8"/>
      <c r="DZZ102" s="8"/>
      <c r="EAA102" s="8"/>
      <c r="EAB102" s="8"/>
      <c r="EAC102" s="8"/>
      <c r="EAD102" s="8"/>
      <c r="EAE102" s="8"/>
      <c r="EAF102" s="8"/>
      <c r="EAG102" s="8"/>
      <c r="EAH102" s="8"/>
      <c r="EAI102" s="8"/>
      <c r="EAJ102" s="8"/>
      <c r="EAK102" s="8"/>
      <c r="EAL102" s="8"/>
      <c r="EAM102" s="8"/>
      <c r="EAN102" s="8"/>
      <c r="EAO102" s="8"/>
      <c r="EAP102" s="8"/>
      <c r="EAQ102" s="8"/>
      <c r="EAR102" s="8"/>
      <c r="EAS102" s="8"/>
      <c r="EAT102" s="8"/>
      <c r="EAU102" s="8"/>
      <c r="EAV102" s="8"/>
      <c r="EAW102" s="8"/>
      <c r="EAX102" s="8"/>
      <c r="EAY102" s="8"/>
      <c r="EAZ102" s="8"/>
      <c r="EBA102" s="8"/>
      <c r="EBB102" s="8"/>
      <c r="EBC102" s="8"/>
      <c r="EBD102" s="8"/>
      <c r="EBE102" s="8"/>
      <c r="EBF102" s="8"/>
      <c r="EBG102" s="8"/>
      <c r="EBH102" s="8"/>
      <c r="EBI102" s="8"/>
      <c r="EBJ102" s="8"/>
      <c r="EBK102" s="8"/>
      <c r="EBL102" s="8"/>
      <c r="EBM102" s="8"/>
      <c r="EBN102" s="8"/>
      <c r="EBO102" s="8"/>
      <c r="EBP102" s="8"/>
      <c r="EBQ102" s="8"/>
      <c r="EBR102" s="8"/>
      <c r="EBS102" s="8"/>
      <c r="EBT102" s="8"/>
      <c r="EBU102" s="8"/>
      <c r="EBV102" s="8"/>
      <c r="EBW102" s="8"/>
      <c r="EBX102" s="8"/>
      <c r="EBY102" s="8"/>
      <c r="EBZ102" s="8"/>
      <c r="ECA102" s="8"/>
      <c r="ECB102" s="8"/>
      <c r="ECC102" s="8"/>
      <c r="ECD102" s="8"/>
      <c r="ECE102" s="8"/>
      <c r="ECF102" s="8"/>
      <c r="ECG102" s="8"/>
      <c r="ECH102" s="8"/>
      <c r="ECI102" s="8"/>
      <c r="ECJ102" s="8"/>
      <c r="ECK102" s="8"/>
      <c r="ECL102" s="8"/>
      <c r="ECM102" s="8"/>
      <c r="ECN102" s="8"/>
      <c r="ECO102" s="8"/>
      <c r="ECP102" s="8"/>
      <c r="ECQ102" s="8"/>
      <c r="ECR102" s="8"/>
      <c r="ECS102" s="8"/>
      <c r="ECT102" s="8"/>
      <c r="ECU102" s="8"/>
      <c r="ECV102" s="8"/>
      <c r="ECW102" s="8"/>
      <c r="ECX102" s="8"/>
      <c r="ECY102" s="8"/>
      <c r="ECZ102" s="8"/>
      <c r="EDA102" s="8"/>
      <c r="EDB102" s="8"/>
      <c r="EDC102" s="8"/>
      <c r="EDD102" s="8"/>
      <c r="EDE102" s="8"/>
      <c r="EDF102" s="8"/>
      <c r="EDG102" s="8"/>
      <c r="EDH102" s="8"/>
      <c r="EDI102" s="8"/>
      <c r="EDJ102" s="8"/>
      <c r="EDK102" s="8"/>
      <c r="EDL102" s="8"/>
      <c r="EDM102" s="8"/>
      <c r="EDN102" s="8"/>
      <c r="EDO102" s="8"/>
      <c r="EDP102" s="8"/>
      <c r="EDQ102" s="8"/>
      <c r="EDR102" s="8"/>
      <c r="EDS102" s="8"/>
      <c r="EDT102" s="8"/>
      <c r="EDU102" s="8"/>
      <c r="EDV102" s="8"/>
      <c r="EDW102" s="8"/>
      <c r="EDX102" s="8"/>
      <c r="EDY102" s="8"/>
      <c r="EDZ102" s="8"/>
      <c r="EEA102" s="8"/>
      <c r="EEB102" s="8"/>
      <c r="EEC102" s="8"/>
      <c r="EED102" s="8"/>
      <c r="EEE102" s="8"/>
      <c r="EEF102" s="8"/>
      <c r="EEG102" s="8"/>
      <c r="EEH102" s="8"/>
      <c r="EEI102" s="8"/>
      <c r="EEJ102" s="8"/>
      <c r="EEK102" s="8"/>
      <c r="EEL102" s="8"/>
      <c r="EEM102" s="8"/>
      <c r="EEN102" s="8"/>
      <c r="EEO102" s="8"/>
      <c r="EEP102" s="8"/>
      <c r="EEQ102" s="8"/>
      <c r="EER102" s="8"/>
      <c r="EES102" s="8"/>
      <c r="EET102" s="8"/>
      <c r="EEU102" s="8"/>
      <c r="EEV102" s="8"/>
      <c r="EEW102" s="8"/>
      <c r="EEX102" s="8"/>
      <c r="EEY102" s="8"/>
      <c r="EEZ102" s="8"/>
      <c r="EFA102" s="8"/>
      <c r="EFB102" s="8"/>
      <c r="EFC102" s="8"/>
      <c r="EFD102" s="8"/>
      <c r="EFE102" s="8"/>
      <c r="EFF102" s="8"/>
      <c r="EFG102" s="8"/>
      <c r="EFH102" s="8"/>
      <c r="EFI102" s="8"/>
      <c r="EFJ102" s="8"/>
      <c r="EFK102" s="8"/>
      <c r="EFL102" s="8"/>
      <c r="EFM102" s="8"/>
      <c r="EFN102" s="8"/>
      <c r="EFO102" s="8"/>
      <c r="EFP102" s="8"/>
      <c r="EFQ102" s="8"/>
      <c r="EFR102" s="8"/>
      <c r="EFS102" s="8"/>
      <c r="EFT102" s="8"/>
      <c r="EFU102" s="8"/>
      <c r="EFV102" s="8"/>
      <c r="EFW102" s="8"/>
      <c r="EFX102" s="8"/>
      <c r="EFY102" s="8"/>
      <c r="EFZ102" s="8"/>
      <c r="EGA102" s="8"/>
      <c r="EGB102" s="8"/>
      <c r="EGC102" s="8"/>
      <c r="EGD102" s="8"/>
      <c r="EGE102" s="8"/>
      <c r="EGF102" s="8"/>
      <c r="EGG102" s="8"/>
      <c r="EGH102" s="8"/>
      <c r="EGI102" s="8"/>
      <c r="EGJ102" s="8"/>
      <c r="EGK102" s="8"/>
      <c r="EGL102" s="8"/>
      <c r="EGM102" s="8"/>
      <c r="EGN102" s="8"/>
      <c r="EGO102" s="8"/>
      <c r="EGP102" s="8"/>
      <c r="EGQ102" s="8"/>
      <c r="EGR102" s="8"/>
      <c r="EGS102" s="8"/>
      <c r="EGT102" s="8"/>
      <c r="EGU102" s="8"/>
      <c r="EGV102" s="8"/>
      <c r="EGW102" s="8"/>
      <c r="EGX102" s="8"/>
      <c r="EGY102" s="8"/>
      <c r="EGZ102" s="8"/>
      <c r="EHA102" s="8"/>
      <c r="EHB102" s="8"/>
      <c r="EHC102" s="8"/>
      <c r="EHD102" s="8"/>
      <c r="EHE102" s="8"/>
      <c r="EHF102" s="8"/>
      <c r="EHG102" s="8"/>
      <c r="EHH102" s="8"/>
      <c r="EHI102" s="8"/>
      <c r="EHJ102" s="8"/>
      <c r="EHK102" s="8"/>
      <c r="EHL102" s="8"/>
      <c r="EHM102" s="8"/>
      <c r="EHN102" s="8"/>
      <c r="EHO102" s="8"/>
      <c r="EHP102" s="8"/>
      <c r="EHQ102" s="8"/>
      <c r="EHR102" s="8"/>
      <c r="EHS102" s="8"/>
      <c r="EHT102" s="8"/>
      <c r="EHU102" s="8"/>
      <c r="EHV102" s="8"/>
      <c r="EHW102" s="8"/>
      <c r="EHX102" s="8"/>
      <c r="EHY102" s="8"/>
      <c r="EHZ102" s="8"/>
      <c r="EIA102" s="8"/>
      <c r="EIB102" s="8"/>
      <c r="EIC102" s="8"/>
      <c r="EID102" s="8"/>
      <c r="EIE102" s="8"/>
      <c r="EIF102" s="8"/>
      <c r="EIG102" s="8"/>
      <c r="EIH102" s="8"/>
      <c r="EII102" s="8"/>
      <c r="EIJ102" s="8"/>
      <c r="EIK102" s="8"/>
      <c r="EIL102" s="8"/>
      <c r="EIM102" s="8"/>
      <c r="EIN102" s="8"/>
      <c r="EIO102" s="8"/>
      <c r="EIP102" s="8"/>
      <c r="EIQ102" s="8"/>
      <c r="EIR102" s="8"/>
      <c r="EIS102" s="8"/>
      <c r="EIT102" s="8"/>
      <c r="EIU102" s="8"/>
      <c r="EIV102" s="8"/>
      <c r="EIW102" s="8"/>
      <c r="EIX102" s="8"/>
      <c r="EIY102" s="8"/>
      <c r="EIZ102" s="8"/>
      <c r="EJA102" s="8"/>
      <c r="EJB102" s="8"/>
      <c r="EJC102" s="8"/>
      <c r="EJD102" s="8"/>
      <c r="EJE102" s="8"/>
      <c r="EJF102" s="8"/>
      <c r="EJG102" s="8"/>
      <c r="EJH102" s="8"/>
      <c r="EJI102" s="8"/>
      <c r="EJJ102" s="8"/>
      <c r="EJK102" s="8"/>
      <c r="EJL102" s="8"/>
      <c r="EJM102" s="8"/>
      <c r="EJN102" s="8"/>
      <c r="EJO102" s="8"/>
      <c r="EJP102" s="8"/>
      <c r="EJQ102" s="8"/>
      <c r="EJR102" s="8"/>
      <c r="EJS102" s="8"/>
      <c r="EJT102" s="8"/>
      <c r="EJU102" s="8"/>
      <c r="EJV102" s="8"/>
      <c r="EJW102" s="8"/>
      <c r="EJX102" s="8"/>
      <c r="EJY102" s="8"/>
      <c r="EJZ102" s="8"/>
      <c r="EKA102" s="8"/>
      <c r="EKB102" s="8"/>
      <c r="EKC102" s="8"/>
      <c r="EKD102" s="8"/>
      <c r="EKE102" s="8"/>
      <c r="EKF102" s="8"/>
      <c r="EKG102" s="8"/>
      <c r="EKH102" s="8"/>
      <c r="EKI102" s="8"/>
      <c r="EKJ102" s="8"/>
      <c r="EKK102" s="8"/>
      <c r="EKL102" s="8"/>
      <c r="EKM102" s="8"/>
      <c r="EKN102" s="8"/>
      <c r="EKO102" s="8"/>
      <c r="EKP102" s="8"/>
      <c r="EKQ102" s="8"/>
      <c r="EKR102" s="8"/>
      <c r="EKS102" s="8"/>
      <c r="EKT102" s="8"/>
      <c r="EKU102" s="8"/>
      <c r="EKV102" s="8"/>
      <c r="EKW102" s="8"/>
      <c r="EKX102" s="8"/>
      <c r="EKY102" s="8"/>
      <c r="EKZ102" s="8"/>
      <c r="ELA102" s="8"/>
      <c r="ELB102" s="8"/>
      <c r="ELC102" s="8"/>
      <c r="ELD102" s="8"/>
      <c r="ELE102" s="8"/>
      <c r="ELF102" s="8"/>
      <c r="ELG102" s="8"/>
      <c r="ELH102" s="8"/>
      <c r="ELI102" s="8"/>
      <c r="ELJ102" s="8"/>
      <c r="ELK102" s="8"/>
      <c r="ELL102" s="8"/>
      <c r="ELM102" s="8"/>
      <c r="ELN102" s="8"/>
      <c r="ELO102" s="8"/>
      <c r="ELP102" s="8"/>
      <c r="ELQ102" s="8"/>
      <c r="ELR102" s="8"/>
      <c r="ELS102" s="8"/>
      <c r="ELT102" s="8"/>
      <c r="ELU102" s="8"/>
      <c r="ELV102" s="8"/>
      <c r="ELW102" s="8"/>
      <c r="ELX102" s="8"/>
      <c r="ELY102" s="8"/>
      <c r="ELZ102" s="8"/>
      <c r="EMA102" s="8"/>
      <c r="EMB102" s="8"/>
      <c r="EMC102" s="8"/>
      <c r="EMD102" s="8"/>
      <c r="EME102" s="8"/>
      <c r="EMF102" s="8"/>
      <c r="EMG102" s="8"/>
      <c r="EMH102" s="8"/>
      <c r="EMI102" s="8"/>
      <c r="EMJ102" s="8"/>
      <c r="EMK102" s="8"/>
      <c r="EML102" s="8"/>
      <c r="EMM102" s="8"/>
      <c r="EMN102" s="8"/>
      <c r="EMO102" s="8"/>
      <c r="EMP102" s="8"/>
      <c r="EMQ102" s="8"/>
      <c r="EMR102" s="8"/>
      <c r="EMS102" s="8"/>
      <c r="EMT102" s="8"/>
      <c r="EMU102" s="8"/>
      <c r="EMV102" s="8"/>
      <c r="EMW102" s="8"/>
      <c r="EMX102" s="8"/>
      <c r="EMY102" s="8"/>
      <c r="EMZ102" s="8"/>
      <c r="ENA102" s="8"/>
      <c r="ENB102" s="8"/>
      <c r="ENC102" s="8"/>
      <c r="END102" s="8"/>
      <c r="ENE102" s="8"/>
      <c r="ENF102" s="8"/>
      <c r="ENG102" s="8"/>
      <c r="ENH102" s="8"/>
      <c r="ENI102" s="8"/>
      <c r="ENJ102" s="8"/>
      <c r="ENK102" s="8"/>
      <c r="ENL102" s="8"/>
      <c r="ENM102" s="8"/>
      <c r="ENN102" s="8"/>
      <c r="ENO102" s="8"/>
      <c r="ENP102" s="8"/>
      <c r="ENQ102" s="8"/>
      <c r="ENR102" s="8"/>
      <c r="ENS102" s="8"/>
      <c r="ENT102" s="8"/>
      <c r="ENU102" s="8"/>
      <c r="ENV102" s="8"/>
      <c r="ENW102" s="8"/>
      <c r="ENX102" s="8"/>
      <c r="ENY102" s="8"/>
      <c r="ENZ102" s="8"/>
      <c r="EOA102" s="8"/>
      <c r="EOB102" s="8"/>
      <c r="EOC102" s="8"/>
      <c r="EOD102" s="8"/>
      <c r="EOE102" s="8"/>
      <c r="EOF102" s="8"/>
      <c r="EOG102" s="8"/>
      <c r="EOH102" s="8"/>
      <c r="EOI102" s="8"/>
      <c r="EOJ102" s="8"/>
      <c r="EOK102" s="8"/>
      <c r="EOL102" s="8"/>
      <c r="EOM102" s="8"/>
      <c r="EON102" s="8"/>
      <c r="EOO102" s="8"/>
      <c r="EOP102" s="8"/>
      <c r="EOQ102" s="8"/>
      <c r="EOR102" s="8"/>
      <c r="EOS102" s="8"/>
      <c r="EOT102" s="8"/>
      <c r="EOU102" s="8"/>
      <c r="EOV102" s="8"/>
      <c r="EOW102" s="8"/>
      <c r="EOX102" s="8"/>
      <c r="EOY102" s="8"/>
      <c r="EOZ102" s="8"/>
      <c r="EPA102" s="8"/>
      <c r="EPB102" s="8"/>
      <c r="EPC102" s="8"/>
      <c r="EPD102" s="8"/>
      <c r="EPE102" s="8"/>
      <c r="EPF102" s="8"/>
      <c r="EPG102" s="8"/>
      <c r="EPH102" s="8"/>
      <c r="EPI102" s="8"/>
      <c r="EPJ102" s="8"/>
      <c r="EPK102" s="8"/>
      <c r="EPL102" s="8"/>
      <c r="EPM102" s="8"/>
      <c r="EPN102" s="8"/>
      <c r="EPO102" s="8"/>
      <c r="EPP102" s="8"/>
      <c r="EPQ102" s="8"/>
      <c r="EPR102" s="8"/>
      <c r="EPS102" s="8"/>
      <c r="EPT102" s="8"/>
      <c r="EPU102" s="8"/>
      <c r="EPV102" s="8"/>
      <c r="EPW102" s="8"/>
      <c r="EPX102" s="8"/>
      <c r="EPY102" s="8"/>
      <c r="EPZ102" s="8"/>
      <c r="EQA102" s="8"/>
      <c r="EQB102" s="8"/>
      <c r="EQC102" s="8"/>
      <c r="EQD102" s="8"/>
      <c r="EQE102" s="8"/>
      <c r="EQF102" s="8"/>
      <c r="EQG102" s="8"/>
      <c r="EQH102" s="8"/>
      <c r="EQI102" s="8"/>
      <c r="EQJ102" s="8"/>
      <c r="EQK102" s="8"/>
      <c r="EQL102" s="8"/>
      <c r="EQM102" s="8"/>
      <c r="EQN102" s="8"/>
      <c r="EQO102" s="8"/>
      <c r="EQP102" s="8"/>
      <c r="EQQ102" s="8"/>
      <c r="EQR102" s="8"/>
      <c r="EQS102" s="8"/>
      <c r="EQT102" s="8"/>
      <c r="EQU102" s="8"/>
      <c r="EQV102" s="8"/>
      <c r="EQW102" s="8"/>
      <c r="EQX102" s="8"/>
      <c r="EQY102" s="8"/>
      <c r="EQZ102" s="8"/>
      <c r="ERA102" s="8"/>
      <c r="ERB102" s="8"/>
      <c r="ERC102" s="8"/>
      <c r="ERD102" s="8"/>
      <c r="ERE102" s="8"/>
      <c r="ERF102" s="8"/>
      <c r="ERG102" s="8"/>
      <c r="ERH102" s="8"/>
      <c r="ERI102" s="8"/>
      <c r="ERJ102" s="8"/>
      <c r="ERK102" s="8"/>
      <c r="ERL102" s="8"/>
      <c r="ERM102" s="8"/>
      <c r="ERN102" s="8"/>
      <c r="ERO102" s="8"/>
      <c r="ERP102" s="8"/>
      <c r="ERQ102" s="8"/>
      <c r="ERR102" s="8"/>
      <c r="ERS102" s="8"/>
      <c r="ERT102" s="8"/>
      <c r="ERU102" s="8"/>
      <c r="ERV102" s="8"/>
      <c r="ERW102" s="8"/>
      <c r="ERX102" s="8"/>
      <c r="ERY102" s="8"/>
      <c r="ERZ102" s="8"/>
      <c r="ESA102" s="8"/>
      <c r="ESB102" s="8"/>
      <c r="ESC102" s="8"/>
      <c r="ESD102" s="8"/>
      <c r="ESE102" s="8"/>
      <c r="ESF102" s="8"/>
      <c r="ESG102" s="8"/>
      <c r="ESH102" s="8"/>
      <c r="ESI102" s="8"/>
      <c r="ESJ102" s="8"/>
      <c r="ESK102" s="8"/>
      <c r="ESL102" s="8"/>
      <c r="ESM102" s="8"/>
      <c r="ESN102" s="8"/>
      <c r="ESO102" s="8"/>
      <c r="ESP102" s="8"/>
      <c r="ESQ102" s="8"/>
      <c r="ESR102" s="8"/>
      <c r="ESS102" s="8"/>
      <c r="EST102" s="8"/>
      <c r="ESU102" s="8"/>
      <c r="ESV102" s="8"/>
      <c r="ESW102" s="8"/>
      <c r="ESX102" s="8"/>
      <c r="ESY102" s="8"/>
      <c r="ESZ102" s="8"/>
      <c r="ETA102" s="8"/>
      <c r="ETB102" s="8"/>
      <c r="ETC102" s="8"/>
      <c r="ETD102" s="8"/>
      <c r="ETE102" s="8"/>
      <c r="ETF102" s="8"/>
      <c r="ETG102" s="8"/>
      <c r="ETH102" s="8"/>
      <c r="ETI102" s="8"/>
      <c r="ETJ102" s="8"/>
      <c r="ETK102" s="8"/>
      <c r="ETL102" s="8"/>
      <c r="ETM102" s="8"/>
      <c r="ETN102" s="8"/>
      <c r="ETO102" s="8"/>
      <c r="ETP102" s="8"/>
      <c r="ETQ102" s="8"/>
      <c r="ETR102" s="8"/>
      <c r="ETS102" s="8"/>
      <c r="ETT102" s="8"/>
      <c r="ETU102" s="8"/>
      <c r="ETV102" s="8"/>
      <c r="ETW102" s="8"/>
      <c r="ETX102" s="8"/>
      <c r="ETY102" s="8"/>
      <c r="ETZ102" s="8"/>
      <c r="EUA102" s="8"/>
      <c r="EUB102" s="8"/>
      <c r="EUC102" s="8"/>
      <c r="EUD102" s="8"/>
      <c r="EUE102" s="8"/>
      <c r="EUF102" s="8"/>
      <c r="EUG102" s="8"/>
      <c r="EUH102" s="8"/>
      <c r="EUI102" s="8"/>
      <c r="EUJ102" s="8"/>
      <c r="EUK102" s="8"/>
      <c r="EUL102" s="8"/>
      <c r="EUM102" s="8"/>
      <c r="EUN102" s="8"/>
      <c r="EUO102" s="8"/>
      <c r="EUP102" s="8"/>
      <c r="EUQ102" s="8"/>
      <c r="EUR102" s="8"/>
      <c r="EUS102" s="8"/>
      <c r="EUT102" s="8"/>
      <c r="EUU102" s="8"/>
      <c r="EUV102" s="8"/>
      <c r="EUW102" s="8"/>
      <c r="EUX102" s="8"/>
      <c r="EUY102" s="8"/>
      <c r="EUZ102" s="8"/>
      <c r="EVA102" s="8"/>
      <c r="EVB102" s="8"/>
      <c r="EVC102" s="8"/>
      <c r="EVD102" s="8"/>
      <c r="EVE102" s="8"/>
      <c r="EVF102" s="8"/>
      <c r="EVG102" s="8"/>
      <c r="EVH102" s="8"/>
      <c r="EVI102" s="8"/>
      <c r="EVJ102" s="8"/>
      <c r="EVK102" s="8"/>
      <c r="EVL102" s="8"/>
      <c r="EVM102" s="8"/>
      <c r="EVN102" s="8"/>
      <c r="EVO102" s="8"/>
      <c r="EVP102" s="8"/>
      <c r="EVQ102" s="8"/>
      <c r="EVR102" s="8"/>
      <c r="EVS102" s="8"/>
      <c r="EVT102" s="8"/>
      <c r="EVU102" s="8"/>
      <c r="EVV102" s="8"/>
      <c r="EVW102" s="8"/>
      <c r="EVX102" s="8"/>
      <c r="EVY102" s="8"/>
      <c r="EVZ102" s="8"/>
      <c r="EWA102" s="8"/>
      <c r="EWB102" s="8"/>
      <c r="EWC102" s="8"/>
      <c r="EWD102" s="8"/>
      <c r="EWE102" s="8"/>
      <c r="EWF102" s="8"/>
      <c r="EWG102" s="8"/>
      <c r="EWH102" s="8"/>
      <c r="EWI102" s="8"/>
      <c r="EWJ102" s="8"/>
      <c r="EWK102" s="8"/>
      <c r="EWL102" s="8"/>
      <c r="EWM102" s="8"/>
      <c r="EWN102" s="8"/>
      <c r="EWO102" s="8"/>
      <c r="EWP102" s="8"/>
      <c r="EWQ102" s="8"/>
      <c r="EWR102" s="8"/>
      <c r="EWS102" s="8"/>
      <c r="EWT102" s="8"/>
      <c r="EWU102" s="8"/>
      <c r="EWV102" s="8"/>
      <c r="EWW102" s="8"/>
      <c r="EWX102" s="8"/>
      <c r="EWY102" s="8"/>
      <c r="EWZ102" s="8"/>
      <c r="EXA102" s="8"/>
      <c r="EXB102" s="8"/>
      <c r="EXC102" s="8"/>
      <c r="EXD102" s="8"/>
      <c r="EXE102" s="8"/>
      <c r="EXF102" s="8"/>
      <c r="EXG102" s="8"/>
      <c r="EXH102" s="8"/>
      <c r="EXI102" s="8"/>
      <c r="EXJ102" s="8"/>
      <c r="EXK102" s="8"/>
      <c r="EXL102" s="8"/>
      <c r="EXM102" s="8"/>
      <c r="EXN102" s="8"/>
      <c r="EXO102" s="8"/>
      <c r="EXP102" s="8"/>
      <c r="EXQ102" s="8"/>
      <c r="EXR102" s="8"/>
      <c r="EXS102" s="8"/>
      <c r="EXT102" s="8"/>
      <c r="EXU102" s="8"/>
      <c r="EXV102" s="8"/>
      <c r="EXW102" s="8"/>
      <c r="EXX102" s="8"/>
      <c r="EXY102" s="8"/>
      <c r="EXZ102" s="8"/>
      <c r="EYA102" s="8"/>
      <c r="EYB102" s="8"/>
      <c r="EYC102" s="8"/>
      <c r="EYD102" s="8"/>
      <c r="EYE102" s="8"/>
      <c r="EYF102" s="8"/>
      <c r="EYG102" s="8"/>
      <c r="EYH102" s="8"/>
      <c r="EYI102" s="8"/>
      <c r="EYJ102" s="8"/>
      <c r="EYK102" s="8"/>
      <c r="EYL102" s="8"/>
      <c r="EYM102" s="8"/>
      <c r="EYN102" s="8"/>
      <c r="EYO102" s="8"/>
      <c r="EYP102" s="8"/>
      <c r="EYQ102" s="8"/>
      <c r="EYR102" s="8"/>
      <c r="EYS102" s="8"/>
      <c r="EYT102" s="8"/>
      <c r="EYU102" s="8"/>
      <c r="EYV102" s="8"/>
      <c r="EYW102" s="8"/>
      <c r="EYX102" s="8"/>
      <c r="EYY102" s="8"/>
      <c r="EYZ102" s="8"/>
      <c r="EZA102" s="8"/>
      <c r="EZB102" s="8"/>
      <c r="EZC102" s="8"/>
      <c r="EZD102" s="8"/>
      <c r="EZE102" s="8"/>
      <c r="EZF102" s="8"/>
      <c r="EZG102" s="8"/>
      <c r="EZH102" s="8"/>
      <c r="EZI102" s="8"/>
      <c r="EZJ102" s="8"/>
      <c r="EZK102" s="8"/>
      <c r="EZL102" s="8"/>
      <c r="EZM102" s="8"/>
      <c r="EZN102" s="8"/>
      <c r="EZO102" s="8"/>
      <c r="EZP102" s="8"/>
      <c r="EZQ102" s="8"/>
      <c r="EZR102" s="8"/>
      <c r="EZS102" s="8"/>
      <c r="EZT102" s="8"/>
      <c r="EZU102" s="8"/>
      <c r="EZV102" s="8"/>
      <c r="EZW102" s="8"/>
      <c r="EZX102" s="8"/>
      <c r="EZY102" s="8"/>
      <c r="EZZ102" s="8"/>
      <c r="FAA102" s="8"/>
      <c r="FAB102" s="8"/>
      <c r="FAC102" s="8"/>
      <c r="FAD102" s="8"/>
      <c r="FAE102" s="8"/>
      <c r="FAF102" s="8"/>
      <c r="FAG102" s="8"/>
      <c r="FAH102" s="8"/>
      <c r="FAI102" s="8"/>
      <c r="FAJ102" s="8"/>
      <c r="FAK102" s="8"/>
      <c r="FAL102" s="8"/>
      <c r="FAM102" s="8"/>
      <c r="FAN102" s="8"/>
      <c r="FAO102" s="8"/>
      <c r="FAP102" s="8"/>
      <c r="FAQ102" s="8"/>
      <c r="FAR102" s="8"/>
      <c r="FAS102" s="8"/>
      <c r="FAT102" s="8"/>
      <c r="FAU102" s="8"/>
      <c r="FAV102" s="8"/>
      <c r="FAW102" s="8"/>
      <c r="FAX102" s="8"/>
      <c r="FAY102" s="8"/>
      <c r="FAZ102" s="8"/>
      <c r="FBA102" s="8"/>
      <c r="FBB102" s="8"/>
      <c r="FBC102" s="8"/>
      <c r="FBD102" s="8"/>
      <c r="FBE102" s="8"/>
      <c r="FBF102" s="8"/>
      <c r="FBG102" s="8"/>
      <c r="FBH102" s="8"/>
      <c r="FBI102" s="8"/>
      <c r="FBJ102" s="8"/>
      <c r="FBK102" s="8"/>
      <c r="FBL102" s="8"/>
      <c r="FBM102" s="8"/>
      <c r="FBN102" s="8"/>
      <c r="FBO102" s="8"/>
      <c r="FBP102" s="8"/>
      <c r="FBQ102" s="8"/>
      <c r="FBR102" s="8"/>
      <c r="FBS102" s="8"/>
      <c r="FBT102" s="8"/>
      <c r="FBU102" s="8"/>
      <c r="FBV102" s="8"/>
      <c r="FBW102" s="8"/>
      <c r="FBX102" s="8"/>
      <c r="FBY102" s="8"/>
      <c r="FBZ102" s="8"/>
      <c r="FCA102" s="8"/>
      <c r="FCB102" s="8"/>
      <c r="FCC102" s="8"/>
      <c r="FCD102" s="8"/>
      <c r="FCE102" s="8"/>
      <c r="FCF102" s="8"/>
      <c r="FCG102" s="8"/>
      <c r="FCH102" s="8"/>
      <c r="FCI102" s="8"/>
      <c r="FCJ102" s="8"/>
      <c r="FCK102" s="8"/>
      <c r="FCL102" s="8"/>
      <c r="FCM102" s="8"/>
      <c r="FCN102" s="8"/>
      <c r="FCO102" s="8"/>
      <c r="FCP102" s="8"/>
      <c r="FCQ102" s="8"/>
      <c r="FCR102" s="8"/>
      <c r="FCS102" s="8"/>
      <c r="FCT102" s="8"/>
      <c r="FCU102" s="8"/>
      <c r="FCV102" s="8"/>
      <c r="FCW102" s="8"/>
      <c r="FCX102" s="8"/>
      <c r="FCY102" s="8"/>
      <c r="FCZ102" s="8"/>
      <c r="FDA102" s="8"/>
      <c r="FDB102" s="8"/>
      <c r="FDC102" s="8"/>
      <c r="FDD102" s="8"/>
      <c r="FDE102" s="8"/>
      <c r="FDF102" s="8"/>
      <c r="FDG102" s="8"/>
      <c r="FDH102" s="8"/>
      <c r="FDI102" s="8"/>
      <c r="FDJ102" s="8"/>
      <c r="FDK102" s="8"/>
      <c r="FDL102" s="8"/>
      <c r="FDM102" s="8"/>
      <c r="FDN102" s="8"/>
      <c r="FDO102" s="8"/>
      <c r="FDP102" s="8"/>
      <c r="FDQ102" s="8"/>
      <c r="FDR102" s="8"/>
      <c r="FDS102" s="8"/>
      <c r="FDT102" s="8"/>
      <c r="FDU102" s="8"/>
      <c r="FDV102" s="8"/>
      <c r="FDW102" s="8"/>
      <c r="FDX102" s="8"/>
      <c r="FDY102" s="8"/>
      <c r="FDZ102" s="8"/>
      <c r="FEA102" s="8"/>
      <c r="FEB102" s="8"/>
      <c r="FEC102" s="8"/>
      <c r="FED102" s="8"/>
      <c r="FEE102" s="8"/>
      <c r="FEF102" s="8"/>
      <c r="FEG102" s="8"/>
      <c r="FEH102" s="8"/>
      <c r="FEI102" s="8"/>
      <c r="FEJ102" s="8"/>
      <c r="FEK102" s="8"/>
      <c r="FEL102" s="8"/>
      <c r="FEM102" s="8"/>
      <c r="FEN102" s="8"/>
      <c r="FEO102" s="8"/>
      <c r="FEP102" s="8"/>
      <c r="FEQ102" s="8"/>
      <c r="FER102" s="8"/>
      <c r="FES102" s="8"/>
      <c r="FET102" s="8"/>
      <c r="FEU102" s="8"/>
      <c r="FEV102" s="8"/>
      <c r="FEW102" s="8"/>
      <c r="FEX102" s="8"/>
      <c r="FEY102" s="8"/>
      <c r="FEZ102" s="8"/>
      <c r="FFA102" s="8"/>
      <c r="FFB102" s="8"/>
      <c r="FFC102" s="8"/>
      <c r="FFD102" s="8"/>
      <c r="FFE102" s="8"/>
      <c r="FFF102" s="8"/>
      <c r="FFG102" s="8"/>
      <c r="FFH102" s="8"/>
      <c r="FFI102" s="8"/>
      <c r="FFJ102" s="8"/>
      <c r="FFK102" s="8"/>
      <c r="FFL102" s="8"/>
      <c r="FFM102" s="8"/>
      <c r="FFN102" s="8"/>
      <c r="FFO102" s="8"/>
      <c r="FFP102" s="8"/>
      <c r="FFQ102" s="8"/>
      <c r="FFR102" s="8"/>
      <c r="FFS102" s="8"/>
      <c r="FFT102" s="8"/>
      <c r="FFU102" s="8"/>
      <c r="FFV102" s="8"/>
      <c r="FFW102" s="8"/>
      <c r="FFX102" s="8"/>
      <c r="FFY102" s="8"/>
      <c r="FFZ102" s="8"/>
      <c r="FGA102" s="8"/>
      <c r="FGB102" s="8"/>
      <c r="FGC102" s="8"/>
      <c r="FGD102" s="8"/>
      <c r="FGE102" s="8"/>
      <c r="FGF102" s="8"/>
      <c r="FGG102" s="8"/>
      <c r="FGH102" s="8"/>
      <c r="FGI102" s="8"/>
      <c r="FGJ102" s="8"/>
      <c r="FGK102" s="8"/>
      <c r="FGL102" s="8"/>
      <c r="FGM102" s="8"/>
      <c r="FGN102" s="8"/>
      <c r="FGO102" s="8"/>
      <c r="FGP102" s="8"/>
      <c r="FGQ102" s="8"/>
      <c r="FGR102" s="8"/>
      <c r="FGS102" s="8"/>
      <c r="FGT102" s="8"/>
      <c r="FGU102" s="8"/>
      <c r="FGV102" s="8"/>
      <c r="FGW102" s="8"/>
      <c r="FGX102" s="8"/>
      <c r="FGY102" s="8"/>
      <c r="FGZ102" s="8"/>
      <c r="FHA102" s="8"/>
      <c r="FHB102" s="8"/>
      <c r="FHC102" s="8"/>
      <c r="FHD102" s="8"/>
      <c r="FHE102" s="8"/>
      <c r="FHF102" s="8"/>
      <c r="FHG102" s="8"/>
      <c r="FHH102" s="8"/>
      <c r="FHI102" s="8"/>
      <c r="FHJ102" s="8"/>
      <c r="FHK102" s="8"/>
      <c r="FHL102" s="8"/>
      <c r="FHM102" s="8"/>
      <c r="FHN102" s="8"/>
      <c r="FHO102" s="8"/>
      <c r="FHP102" s="8"/>
      <c r="FHQ102" s="8"/>
      <c r="FHR102" s="8"/>
      <c r="FHS102" s="8"/>
      <c r="FHT102" s="8"/>
      <c r="FHU102" s="8"/>
      <c r="FHV102" s="8"/>
      <c r="FHW102" s="8"/>
      <c r="FHX102" s="8"/>
      <c r="FHY102" s="8"/>
      <c r="FHZ102" s="8"/>
      <c r="FIA102" s="8"/>
      <c r="FIB102" s="8"/>
      <c r="FIC102" s="8"/>
      <c r="FID102" s="8"/>
      <c r="FIE102" s="8"/>
      <c r="FIF102" s="8"/>
      <c r="FIG102" s="8"/>
      <c r="FIH102" s="8"/>
      <c r="FII102" s="8"/>
      <c r="FIJ102" s="8"/>
      <c r="FIK102" s="8"/>
      <c r="FIL102" s="8"/>
      <c r="FIM102" s="8"/>
      <c r="FIN102" s="8"/>
      <c r="FIO102" s="8"/>
      <c r="FIP102" s="8"/>
      <c r="FIQ102" s="8"/>
      <c r="FIR102" s="8"/>
      <c r="FIS102" s="8"/>
      <c r="FIT102" s="8"/>
      <c r="FIU102" s="8"/>
      <c r="FIV102" s="8"/>
      <c r="FIW102" s="8"/>
      <c r="FIX102" s="8"/>
      <c r="FIY102" s="8"/>
      <c r="FIZ102" s="8"/>
      <c r="FJA102" s="8"/>
      <c r="FJB102" s="8"/>
      <c r="FJC102" s="8"/>
      <c r="FJD102" s="8"/>
      <c r="FJE102" s="8"/>
      <c r="FJF102" s="8"/>
      <c r="FJG102" s="8"/>
      <c r="FJH102" s="8"/>
      <c r="FJI102" s="8"/>
      <c r="FJJ102" s="8"/>
      <c r="FJK102" s="8"/>
      <c r="FJL102" s="8"/>
      <c r="FJM102" s="8"/>
      <c r="FJN102" s="8"/>
      <c r="FJO102" s="8"/>
      <c r="FJP102" s="8"/>
      <c r="FJQ102" s="8"/>
      <c r="FJR102" s="8"/>
      <c r="FJS102" s="8"/>
      <c r="FJT102" s="8"/>
      <c r="FJU102" s="8"/>
      <c r="FJV102" s="8"/>
      <c r="FJW102" s="8"/>
      <c r="FJX102" s="8"/>
      <c r="FJY102" s="8"/>
      <c r="FJZ102" s="8"/>
      <c r="FKA102" s="8"/>
      <c r="FKB102" s="8"/>
      <c r="FKC102" s="8"/>
      <c r="FKD102" s="8"/>
      <c r="FKE102" s="8"/>
      <c r="FKF102" s="8"/>
      <c r="FKG102" s="8"/>
      <c r="FKH102" s="8"/>
      <c r="FKI102" s="8"/>
      <c r="FKJ102" s="8"/>
      <c r="FKK102" s="8"/>
      <c r="FKL102" s="8"/>
      <c r="FKM102" s="8"/>
      <c r="FKN102" s="8"/>
      <c r="FKO102" s="8"/>
      <c r="FKP102" s="8"/>
      <c r="FKQ102" s="8"/>
      <c r="FKR102" s="8"/>
      <c r="FKS102" s="8"/>
      <c r="FKT102" s="8"/>
      <c r="FKU102" s="8"/>
      <c r="FKV102" s="8"/>
      <c r="FKW102" s="8"/>
      <c r="FKX102" s="8"/>
      <c r="FKY102" s="8"/>
      <c r="FKZ102" s="8"/>
      <c r="FLA102" s="8"/>
      <c r="FLB102" s="8"/>
      <c r="FLC102" s="8"/>
      <c r="FLD102" s="8"/>
      <c r="FLE102" s="8"/>
      <c r="FLF102" s="8"/>
      <c r="FLG102" s="8"/>
      <c r="FLH102" s="8"/>
      <c r="FLI102" s="8"/>
      <c r="FLJ102" s="8"/>
      <c r="FLK102" s="8"/>
      <c r="FLL102" s="8"/>
      <c r="FLM102" s="8"/>
      <c r="FLN102" s="8"/>
      <c r="FLO102" s="8"/>
      <c r="FLP102" s="8"/>
      <c r="FLQ102" s="8"/>
      <c r="FLR102" s="8"/>
      <c r="FLS102" s="8"/>
      <c r="FLT102" s="8"/>
      <c r="FLU102" s="8"/>
      <c r="FLV102" s="8"/>
      <c r="FLW102" s="8"/>
      <c r="FLX102" s="8"/>
      <c r="FLY102" s="8"/>
      <c r="FLZ102" s="8"/>
      <c r="FMA102" s="8"/>
      <c r="FMB102" s="8"/>
      <c r="FMC102" s="8"/>
      <c r="FMD102" s="8"/>
      <c r="FME102" s="8"/>
      <c r="FMF102" s="8"/>
      <c r="FMG102" s="8"/>
      <c r="FMH102" s="8"/>
      <c r="FMI102" s="8"/>
      <c r="FMJ102" s="8"/>
      <c r="FMK102" s="8"/>
      <c r="FML102" s="8"/>
      <c r="FMM102" s="8"/>
      <c r="FMN102" s="8"/>
      <c r="FMO102" s="8"/>
      <c r="FMP102" s="8"/>
      <c r="FMQ102" s="8"/>
      <c r="FMR102" s="8"/>
      <c r="FMS102" s="8"/>
      <c r="FMT102" s="8"/>
      <c r="FMU102" s="8"/>
      <c r="FMV102" s="8"/>
      <c r="FMW102" s="8"/>
      <c r="FMX102" s="8"/>
      <c r="FMY102" s="8"/>
      <c r="FMZ102" s="8"/>
      <c r="FNA102" s="8"/>
      <c r="FNB102" s="8"/>
      <c r="FNC102" s="8"/>
      <c r="FND102" s="8"/>
      <c r="FNE102" s="8"/>
      <c r="FNF102" s="8"/>
      <c r="FNG102" s="8"/>
      <c r="FNH102" s="8"/>
      <c r="FNI102" s="8"/>
      <c r="FNJ102" s="8"/>
      <c r="FNK102" s="8"/>
      <c r="FNL102" s="8"/>
      <c r="FNM102" s="8"/>
      <c r="FNN102" s="8"/>
      <c r="FNO102" s="8"/>
      <c r="FNP102" s="8"/>
      <c r="FNQ102" s="8"/>
      <c r="FNR102" s="8"/>
      <c r="FNS102" s="8"/>
      <c r="FNT102" s="8"/>
      <c r="FNU102" s="8"/>
      <c r="FNV102" s="8"/>
      <c r="FNW102" s="8"/>
      <c r="FNX102" s="8"/>
      <c r="FNY102" s="8"/>
      <c r="FNZ102" s="8"/>
      <c r="FOA102" s="8"/>
      <c r="FOB102" s="8"/>
      <c r="FOC102" s="8"/>
      <c r="FOD102" s="8"/>
      <c r="FOE102" s="8"/>
      <c r="FOF102" s="8"/>
      <c r="FOG102" s="8"/>
      <c r="FOH102" s="8"/>
      <c r="FOI102" s="8"/>
      <c r="FOJ102" s="8"/>
      <c r="FOK102" s="8"/>
      <c r="FOL102" s="8"/>
      <c r="FOM102" s="8"/>
      <c r="FON102" s="8"/>
      <c r="FOO102" s="8"/>
      <c r="FOP102" s="8"/>
      <c r="FOQ102" s="8"/>
      <c r="FOR102" s="8"/>
      <c r="FOS102" s="8"/>
      <c r="FOT102" s="8"/>
      <c r="FOU102" s="8"/>
      <c r="FOV102" s="8"/>
      <c r="FOW102" s="8"/>
      <c r="FOX102" s="8"/>
      <c r="FOY102" s="8"/>
      <c r="FOZ102" s="8"/>
      <c r="FPA102" s="8"/>
      <c r="FPB102" s="8"/>
      <c r="FPC102" s="8"/>
      <c r="FPD102" s="8"/>
      <c r="FPE102" s="8"/>
      <c r="FPF102" s="8"/>
      <c r="FPG102" s="8"/>
      <c r="FPH102" s="8"/>
      <c r="FPI102" s="8"/>
      <c r="FPJ102" s="8"/>
      <c r="FPK102" s="8"/>
      <c r="FPL102" s="8"/>
      <c r="FPM102" s="8"/>
      <c r="FPN102" s="8"/>
      <c r="FPO102" s="8"/>
      <c r="FPP102" s="8"/>
      <c r="FPQ102" s="8"/>
      <c r="FPR102" s="8"/>
      <c r="FPS102" s="8"/>
      <c r="FPT102" s="8"/>
      <c r="FPU102" s="8"/>
      <c r="FPV102" s="8"/>
      <c r="FPW102" s="8"/>
      <c r="FPX102" s="8"/>
      <c r="FPY102" s="8"/>
      <c r="FPZ102" s="8"/>
      <c r="FQA102" s="8"/>
      <c r="FQB102" s="8"/>
      <c r="FQC102" s="8"/>
      <c r="FQD102" s="8"/>
      <c r="FQE102" s="8"/>
      <c r="FQF102" s="8"/>
      <c r="FQG102" s="8"/>
      <c r="FQH102" s="8"/>
      <c r="FQI102" s="8"/>
      <c r="FQJ102" s="8"/>
      <c r="FQK102" s="8"/>
      <c r="FQL102" s="8"/>
      <c r="FQM102" s="8"/>
      <c r="FQN102" s="8"/>
      <c r="FQO102" s="8"/>
      <c r="FQP102" s="8"/>
      <c r="FQQ102" s="8"/>
      <c r="FQR102" s="8"/>
      <c r="FQS102" s="8"/>
      <c r="FQT102" s="8"/>
      <c r="FQU102" s="8"/>
      <c r="FQV102" s="8"/>
      <c r="FQW102" s="8"/>
      <c r="FQX102" s="8"/>
      <c r="FQY102" s="8"/>
      <c r="FQZ102" s="8"/>
      <c r="FRA102" s="8"/>
      <c r="FRB102" s="8"/>
      <c r="FRC102" s="8"/>
      <c r="FRD102" s="8"/>
      <c r="FRE102" s="8"/>
      <c r="FRF102" s="8"/>
      <c r="FRG102" s="8"/>
      <c r="FRH102" s="8"/>
      <c r="FRI102" s="8"/>
      <c r="FRJ102" s="8"/>
      <c r="FRK102" s="8"/>
      <c r="FRL102" s="8"/>
      <c r="FRM102" s="8"/>
      <c r="FRN102" s="8"/>
      <c r="FRO102" s="8"/>
      <c r="FRP102" s="8"/>
      <c r="FRQ102" s="8"/>
      <c r="FRR102" s="8"/>
      <c r="FRS102" s="8"/>
      <c r="FRT102" s="8"/>
      <c r="FRU102" s="8"/>
      <c r="FRV102" s="8"/>
      <c r="FRW102" s="8"/>
      <c r="FRX102" s="8"/>
      <c r="FRY102" s="8"/>
      <c r="FRZ102" s="8"/>
      <c r="FSA102" s="8"/>
      <c r="FSB102" s="8"/>
      <c r="FSC102" s="8"/>
      <c r="FSD102" s="8"/>
      <c r="FSE102" s="8"/>
      <c r="FSF102" s="8"/>
      <c r="FSG102" s="8"/>
      <c r="FSH102" s="8"/>
      <c r="FSI102" s="8"/>
      <c r="FSJ102" s="8"/>
      <c r="FSK102" s="8"/>
      <c r="FSL102" s="8"/>
      <c r="FSM102" s="8"/>
      <c r="FSN102" s="8"/>
      <c r="FSO102" s="8"/>
      <c r="FSP102" s="8"/>
      <c r="FSQ102" s="8"/>
      <c r="FSR102" s="8"/>
      <c r="FSS102" s="8"/>
      <c r="FST102" s="8"/>
      <c r="FSU102" s="8"/>
      <c r="FSV102" s="8"/>
      <c r="FSW102" s="8"/>
      <c r="FSX102" s="8"/>
      <c r="FSY102" s="8"/>
      <c r="FSZ102" s="8"/>
      <c r="FTA102" s="8"/>
      <c r="FTB102" s="8"/>
      <c r="FTC102" s="8"/>
      <c r="FTD102" s="8"/>
      <c r="FTE102" s="8"/>
      <c r="FTF102" s="8"/>
      <c r="FTG102" s="8"/>
      <c r="FTH102" s="8"/>
      <c r="FTI102" s="8"/>
      <c r="FTJ102" s="8"/>
      <c r="FTK102" s="8"/>
      <c r="FTL102" s="8"/>
      <c r="FTM102" s="8"/>
      <c r="FTN102" s="8"/>
      <c r="FTO102" s="8"/>
      <c r="FTP102" s="8"/>
      <c r="FTQ102" s="8"/>
      <c r="FTR102" s="8"/>
      <c r="FTS102" s="8"/>
      <c r="FTT102" s="8"/>
      <c r="FTU102" s="8"/>
      <c r="FTV102" s="8"/>
      <c r="FTW102" s="8"/>
      <c r="FTX102" s="8"/>
      <c r="FTY102" s="8"/>
      <c r="FTZ102" s="8"/>
      <c r="FUA102" s="8"/>
      <c r="FUB102" s="8"/>
      <c r="FUC102" s="8"/>
      <c r="FUD102" s="8"/>
      <c r="FUE102" s="8"/>
      <c r="FUF102" s="8"/>
      <c r="FUG102" s="8"/>
      <c r="FUH102" s="8"/>
      <c r="FUI102" s="8"/>
      <c r="FUJ102" s="8"/>
      <c r="FUK102" s="8"/>
      <c r="FUL102" s="8"/>
      <c r="FUM102" s="8"/>
      <c r="FUN102" s="8"/>
      <c r="FUO102" s="8"/>
      <c r="FUP102" s="8"/>
      <c r="FUQ102" s="8"/>
      <c r="FUR102" s="8"/>
      <c r="FUS102" s="8"/>
      <c r="FUT102" s="8"/>
      <c r="FUU102" s="8"/>
      <c r="FUV102" s="8"/>
      <c r="FUW102" s="8"/>
      <c r="FUX102" s="8"/>
      <c r="FUY102" s="8"/>
      <c r="FUZ102" s="8"/>
      <c r="FVA102" s="8"/>
      <c r="FVB102" s="8"/>
      <c r="FVC102" s="8"/>
      <c r="FVD102" s="8"/>
      <c r="FVE102" s="8"/>
      <c r="FVF102" s="8"/>
      <c r="FVG102" s="8"/>
      <c r="FVH102" s="8"/>
      <c r="FVI102" s="8"/>
      <c r="FVJ102" s="8"/>
      <c r="FVK102" s="8"/>
      <c r="FVL102" s="8"/>
      <c r="FVM102" s="8"/>
      <c r="FVN102" s="8"/>
      <c r="FVO102" s="8"/>
      <c r="FVP102" s="8"/>
      <c r="FVQ102" s="8"/>
      <c r="FVR102" s="8"/>
      <c r="FVS102" s="8"/>
      <c r="FVT102" s="8"/>
      <c r="FVU102" s="8"/>
      <c r="FVV102" s="8"/>
      <c r="FVW102" s="8"/>
      <c r="FVX102" s="8"/>
      <c r="FVY102" s="8"/>
      <c r="FVZ102" s="8"/>
      <c r="FWA102" s="8"/>
      <c r="FWB102" s="8"/>
      <c r="FWC102" s="8"/>
      <c r="FWD102" s="8"/>
      <c r="FWE102" s="8"/>
      <c r="FWF102" s="8"/>
      <c r="FWG102" s="8"/>
      <c r="FWH102" s="8"/>
      <c r="FWI102" s="8"/>
      <c r="FWJ102" s="8"/>
      <c r="FWK102" s="8"/>
      <c r="FWL102" s="8"/>
      <c r="FWM102" s="8"/>
      <c r="FWN102" s="8"/>
      <c r="FWO102" s="8"/>
      <c r="FWP102" s="8"/>
      <c r="FWQ102" s="8"/>
      <c r="FWR102" s="8"/>
      <c r="FWS102" s="8"/>
      <c r="FWT102" s="8"/>
      <c r="FWU102" s="8"/>
      <c r="FWV102" s="8"/>
      <c r="FWW102" s="8"/>
      <c r="FWX102" s="8"/>
      <c r="FWY102" s="8"/>
      <c r="FWZ102" s="8"/>
      <c r="FXA102" s="8"/>
      <c r="FXB102" s="8"/>
      <c r="FXC102" s="8"/>
      <c r="FXD102" s="8"/>
      <c r="FXE102" s="8"/>
      <c r="FXF102" s="8"/>
      <c r="FXG102" s="8"/>
      <c r="FXH102" s="8"/>
      <c r="FXI102" s="8"/>
      <c r="FXJ102" s="8"/>
      <c r="FXK102" s="8"/>
      <c r="FXL102" s="8"/>
      <c r="FXM102" s="8"/>
      <c r="FXN102" s="8"/>
      <c r="FXO102" s="8"/>
      <c r="FXP102" s="8"/>
      <c r="FXQ102" s="8"/>
      <c r="FXR102" s="8"/>
      <c r="FXS102" s="8"/>
      <c r="FXT102" s="8"/>
      <c r="FXU102" s="8"/>
      <c r="FXV102" s="8"/>
      <c r="FXW102" s="8"/>
      <c r="FXX102" s="8"/>
      <c r="FXY102" s="8"/>
      <c r="FXZ102" s="8"/>
      <c r="FYA102" s="8"/>
      <c r="FYB102" s="8"/>
      <c r="FYC102" s="8"/>
      <c r="FYD102" s="8"/>
      <c r="FYE102" s="8"/>
      <c r="FYF102" s="8"/>
      <c r="FYG102" s="8"/>
      <c r="FYH102" s="8"/>
      <c r="FYI102" s="8"/>
      <c r="FYJ102" s="8"/>
      <c r="FYK102" s="8"/>
      <c r="FYL102" s="8"/>
      <c r="FYM102" s="8"/>
      <c r="FYN102" s="8"/>
      <c r="FYO102" s="8"/>
      <c r="FYP102" s="8"/>
      <c r="FYQ102" s="8"/>
      <c r="FYR102" s="8"/>
      <c r="FYS102" s="8"/>
      <c r="FYT102" s="8"/>
      <c r="FYU102" s="8"/>
      <c r="FYV102" s="8"/>
      <c r="FYW102" s="8"/>
      <c r="FYX102" s="8"/>
      <c r="FYY102" s="8"/>
      <c r="FYZ102" s="8"/>
      <c r="FZA102" s="8"/>
      <c r="FZB102" s="8"/>
      <c r="FZC102" s="8"/>
      <c r="FZD102" s="8"/>
      <c r="FZE102" s="8"/>
      <c r="FZF102" s="8"/>
      <c r="FZG102" s="8"/>
      <c r="FZH102" s="8"/>
      <c r="FZI102" s="8"/>
      <c r="FZJ102" s="8"/>
      <c r="FZK102" s="8"/>
      <c r="FZL102" s="8"/>
      <c r="FZM102" s="8"/>
      <c r="FZN102" s="8"/>
      <c r="FZO102" s="8"/>
      <c r="FZP102" s="8"/>
      <c r="FZQ102" s="8"/>
      <c r="FZR102" s="8"/>
      <c r="FZS102" s="8"/>
      <c r="FZT102" s="8"/>
      <c r="FZU102" s="8"/>
      <c r="FZV102" s="8"/>
      <c r="FZW102" s="8"/>
      <c r="FZX102" s="8"/>
      <c r="FZY102" s="8"/>
      <c r="FZZ102" s="8"/>
      <c r="GAA102" s="8"/>
      <c r="GAB102" s="8"/>
      <c r="GAC102" s="8"/>
      <c r="GAD102" s="8"/>
      <c r="GAE102" s="8"/>
      <c r="GAF102" s="8"/>
      <c r="GAG102" s="8"/>
      <c r="GAH102" s="8"/>
      <c r="GAI102" s="8"/>
      <c r="GAJ102" s="8"/>
      <c r="GAK102" s="8"/>
      <c r="GAL102" s="8"/>
      <c r="GAM102" s="8"/>
      <c r="GAN102" s="8"/>
      <c r="GAO102" s="8"/>
      <c r="GAP102" s="8"/>
      <c r="GAQ102" s="8"/>
      <c r="GAR102" s="8"/>
      <c r="GAS102" s="8"/>
      <c r="GAT102" s="8"/>
      <c r="GAU102" s="8"/>
      <c r="GAV102" s="8"/>
      <c r="GAW102" s="8"/>
      <c r="GAX102" s="8"/>
      <c r="GAY102" s="8"/>
      <c r="GAZ102" s="8"/>
      <c r="GBA102" s="8"/>
      <c r="GBB102" s="8"/>
      <c r="GBC102" s="8"/>
      <c r="GBD102" s="8"/>
      <c r="GBE102" s="8"/>
      <c r="GBF102" s="8"/>
      <c r="GBG102" s="8"/>
      <c r="GBH102" s="8"/>
      <c r="GBI102" s="8"/>
      <c r="GBJ102" s="8"/>
      <c r="GBK102" s="8"/>
      <c r="GBL102" s="8"/>
      <c r="GBM102" s="8"/>
      <c r="GBN102" s="8"/>
      <c r="GBO102" s="8"/>
      <c r="GBP102" s="8"/>
      <c r="GBQ102" s="8"/>
      <c r="GBR102" s="8"/>
      <c r="GBS102" s="8"/>
      <c r="GBT102" s="8"/>
      <c r="GBU102" s="8"/>
      <c r="GBV102" s="8"/>
      <c r="GBW102" s="8"/>
      <c r="GBX102" s="8"/>
      <c r="GBY102" s="8"/>
      <c r="GBZ102" s="8"/>
      <c r="GCA102" s="8"/>
      <c r="GCB102" s="8"/>
      <c r="GCC102" s="8"/>
      <c r="GCD102" s="8"/>
      <c r="GCE102" s="8"/>
      <c r="GCF102" s="8"/>
      <c r="GCG102" s="8"/>
      <c r="GCH102" s="8"/>
      <c r="GCI102" s="8"/>
      <c r="GCJ102" s="8"/>
      <c r="GCK102" s="8"/>
      <c r="GCL102" s="8"/>
      <c r="GCM102" s="8"/>
      <c r="GCN102" s="8"/>
      <c r="GCO102" s="8"/>
      <c r="GCP102" s="8"/>
      <c r="GCQ102" s="8"/>
      <c r="GCR102" s="8"/>
      <c r="GCS102" s="8"/>
      <c r="GCT102" s="8"/>
      <c r="GCU102" s="8"/>
      <c r="GCV102" s="8"/>
      <c r="GCW102" s="8"/>
      <c r="GCX102" s="8"/>
      <c r="GCY102" s="8"/>
      <c r="GCZ102" s="8"/>
      <c r="GDA102" s="8"/>
      <c r="GDB102" s="8"/>
      <c r="GDC102" s="8"/>
      <c r="GDD102" s="8"/>
      <c r="GDE102" s="8"/>
      <c r="GDF102" s="8"/>
      <c r="GDG102" s="8"/>
      <c r="GDH102" s="8"/>
      <c r="GDI102" s="8"/>
      <c r="GDJ102" s="8"/>
      <c r="GDK102" s="8"/>
      <c r="GDL102" s="8"/>
      <c r="GDM102" s="8"/>
      <c r="GDN102" s="8"/>
      <c r="GDO102" s="8"/>
      <c r="GDP102" s="8"/>
      <c r="GDQ102" s="8"/>
      <c r="GDR102" s="8"/>
      <c r="GDS102" s="8"/>
      <c r="GDT102" s="8"/>
      <c r="GDU102" s="8"/>
      <c r="GDV102" s="8"/>
      <c r="GDW102" s="8"/>
      <c r="GDX102" s="8"/>
      <c r="GDY102" s="8"/>
      <c r="GDZ102" s="8"/>
      <c r="GEA102" s="8"/>
      <c r="GEB102" s="8"/>
      <c r="GEC102" s="8"/>
      <c r="GED102" s="8"/>
      <c r="GEE102" s="8"/>
      <c r="GEF102" s="8"/>
      <c r="GEG102" s="8"/>
      <c r="GEH102" s="8"/>
      <c r="GEI102" s="8"/>
      <c r="GEJ102" s="8"/>
      <c r="GEK102" s="8"/>
      <c r="GEL102" s="8"/>
      <c r="GEM102" s="8"/>
      <c r="GEN102" s="8"/>
      <c r="GEO102" s="8"/>
      <c r="GEP102" s="8"/>
      <c r="GEQ102" s="8"/>
      <c r="GER102" s="8"/>
      <c r="GES102" s="8"/>
      <c r="GET102" s="8"/>
      <c r="GEU102" s="8"/>
      <c r="GEV102" s="8"/>
      <c r="GEW102" s="8"/>
      <c r="GEX102" s="8"/>
      <c r="GEY102" s="8"/>
      <c r="GEZ102" s="8"/>
      <c r="GFA102" s="8"/>
      <c r="GFB102" s="8"/>
      <c r="GFC102" s="8"/>
      <c r="GFD102" s="8"/>
      <c r="GFE102" s="8"/>
      <c r="GFF102" s="8"/>
      <c r="GFG102" s="8"/>
      <c r="GFH102" s="8"/>
      <c r="GFI102" s="8"/>
      <c r="GFJ102" s="8"/>
      <c r="GFK102" s="8"/>
      <c r="GFL102" s="8"/>
      <c r="GFM102" s="8"/>
      <c r="GFN102" s="8"/>
      <c r="GFO102" s="8"/>
      <c r="GFP102" s="8"/>
      <c r="GFQ102" s="8"/>
      <c r="GFR102" s="8"/>
      <c r="GFS102" s="8"/>
      <c r="GFT102" s="8"/>
      <c r="GFU102" s="8"/>
      <c r="GFV102" s="8"/>
      <c r="GFW102" s="8"/>
      <c r="GFX102" s="8"/>
      <c r="GFY102" s="8"/>
      <c r="GFZ102" s="8"/>
      <c r="GGA102" s="8"/>
      <c r="GGB102" s="8"/>
      <c r="GGC102" s="8"/>
      <c r="GGD102" s="8"/>
      <c r="GGE102" s="8"/>
      <c r="GGF102" s="8"/>
      <c r="GGG102" s="8"/>
      <c r="GGH102" s="8"/>
      <c r="GGI102" s="8"/>
      <c r="GGJ102" s="8"/>
      <c r="GGK102" s="8"/>
      <c r="GGL102" s="8"/>
      <c r="GGM102" s="8"/>
      <c r="GGN102" s="8"/>
      <c r="GGO102" s="8"/>
      <c r="GGP102" s="8"/>
      <c r="GGQ102" s="8"/>
      <c r="GGR102" s="8"/>
      <c r="GGS102" s="8"/>
      <c r="GGT102" s="8"/>
      <c r="GGU102" s="8"/>
      <c r="GGV102" s="8"/>
      <c r="GGW102" s="8"/>
      <c r="GGX102" s="8"/>
      <c r="GGY102" s="8"/>
      <c r="GGZ102" s="8"/>
      <c r="GHA102" s="8"/>
      <c r="GHB102" s="8"/>
      <c r="GHC102" s="8"/>
      <c r="GHD102" s="8"/>
      <c r="GHE102" s="8"/>
      <c r="GHF102" s="8"/>
      <c r="GHG102" s="8"/>
      <c r="GHH102" s="8"/>
      <c r="GHI102" s="8"/>
      <c r="GHJ102" s="8"/>
      <c r="GHK102" s="8"/>
      <c r="GHL102" s="8"/>
      <c r="GHM102" s="8"/>
      <c r="GHN102" s="8"/>
      <c r="GHO102" s="8"/>
      <c r="GHP102" s="8"/>
      <c r="GHQ102" s="8"/>
      <c r="GHR102" s="8"/>
      <c r="GHS102" s="8"/>
      <c r="GHT102" s="8"/>
      <c r="GHU102" s="8"/>
      <c r="GHV102" s="8"/>
      <c r="GHW102" s="8"/>
      <c r="GHX102" s="8"/>
      <c r="GHY102" s="8"/>
      <c r="GHZ102" s="8"/>
      <c r="GIA102" s="8"/>
      <c r="GIB102" s="8"/>
      <c r="GIC102" s="8"/>
      <c r="GID102" s="8"/>
      <c r="GIE102" s="8"/>
      <c r="GIF102" s="8"/>
      <c r="GIG102" s="8"/>
      <c r="GIH102" s="8"/>
      <c r="GII102" s="8"/>
      <c r="GIJ102" s="8"/>
      <c r="GIK102" s="8"/>
      <c r="GIL102" s="8"/>
      <c r="GIM102" s="8"/>
      <c r="GIN102" s="8"/>
      <c r="GIO102" s="8"/>
      <c r="GIP102" s="8"/>
      <c r="GIQ102" s="8"/>
      <c r="GIR102" s="8"/>
      <c r="GIS102" s="8"/>
      <c r="GIT102" s="8"/>
      <c r="GIU102" s="8"/>
      <c r="GIV102" s="8"/>
      <c r="GIW102" s="8"/>
      <c r="GIX102" s="8"/>
      <c r="GIY102" s="8"/>
      <c r="GIZ102" s="8"/>
      <c r="GJA102" s="8"/>
      <c r="GJB102" s="8"/>
      <c r="GJC102" s="8"/>
      <c r="GJD102" s="8"/>
      <c r="GJE102" s="8"/>
      <c r="GJF102" s="8"/>
      <c r="GJG102" s="8"/>
      <c r="GJH102" s="8"/>
      <c r="GJI102" s="8"/>
      <c r="GJJ102" s="8"/>
      <c r="GJK102" s="8"/>
      <c r="GJL102" s="8"/>
      <c r="GJM102" s="8"/>
      <c r="GJN102" s="8"/>
      <c r="GJO102" s="8"/>
      <c r="GJP102" s="8"/>
      <c r="GJQ102" s="8"/>
      <c r="GJR102" s="8"/>
      <c r="GJS102" s="8"/>
      <c r="GJT102" s="8"/>
      <c r="GJU102" s="8"/>
      <c r="GJV102" s="8"/>
      <c r="GJW102" s="8"/>
      <c r="GJX102" s="8"/>
      <c r="GJY102" s="8"/>
      <c r="GJZ102" s="8"/>
      <c r="GKA102" s="8"/>
      <c r="GKB102" s="8"/>
      <c r="GKC102" s="8"/>
      <c r="GKD102" s="8"/>
      <c r="GKE102" s="8"/>
      <c r="GKF102" s="8"/>
      <c r="GKG102" s="8"/>
      <c r="GKH102" s="8"/>
      <c r="GKI102" s="8"/>
      <c r="GKJ102" s="8"/>
      <c r="GKK102" s="8"/>
      <c r="GKL102" s="8"/>
      <c r="GKM102" s="8"/>
      <c r="GKN102" s="8"/>
      <c r="GKO102" s="8"/>
      <c r="GKP102" s="8"/>
      <c r="GKQ102" s="8"/>
      <c r="GKR102" s="8"/>
      <c r="GKS102" s="8"/>
      <c r="GKT102" s="8"/>
      <c r="GKU102" s="8"/>
      <c r="GKV102" s="8"/>
      <c r="GKW102" s="8"/>
      <c r="GKX102" s="8"/>
      <c r="GKY102" s="8"/>
      <c r="GKZ102" s="8"/>
      <c r="GLA102" s="8"/>
      <c r="GLB102" s="8"/>
      <c r="GLC102" s="8"/>
      <c r="GLD102" s="8"/>
      <c r="GLE102" s="8"/>
      <c r="GLF102" s="8"/>
      <c r="GLG102" s="8"/>
      <c r="GLH102" s="8"/>
      <c r="GLI102" s="8"/>
      <c r="GLJ102" s="8"/>
      <c r="GLK102" s="8"/>
      <c r="GLL102" s="8"/>
      <c r="GLM102" s="8"/>
      <c r="GLN102" s="8"/>
      <c r="GLO102" s="8"/>
      <c r="GLP102" s="8"/>
      <c r="GLQ102" s="8"/>
      <c r="GLR102" s="8"/>
      <c r="GLS102" s="8"/>
      <c r="GLT102" s="8"/>
      <c r="GLU102" s="8"/>
      <c r="GLV102" s="8"/>
      <c r="GLW102" s="8"/>
      <c r="GLX102" s="8"/>
      <c r="GLY102" s="8"/>
      <c r="GLZ102" s="8"/>
      <c r="GMA102" s="8"/>
      <c r="GMB102" s="8"/>
      <c r="GMC102" s="8"/>
      <c r="GMD102" s="8"/>
      <c r="GME102" s="8"/>
      <c r="GMF102" s="8"/>
      <c r="GMG102" s="8"/>
      <c r="GMH102" s="8"/>
      <c r="GMI102" s="8"/>
      <c r="GMJ102" s="8"/>
      <c r="GMK102" s="8"/>
      <c r="GML102" s="8"/>
      <c r="GMM102" s="8"/>
      <c r="GMN102" s="8"/>
      <c r="GMO102" s="8"/>
      <c r="GMP102" s="8"/>
      <c r="GMQ102" s="8"/>
      <c r="GMR102" s="8"/>
      <c r="GMS102" s="8"/>
      <c r="GMT102" s="8"/>
      <c r="GMU102" s="8"/>
      <c r="GMV102" s="8"/>
      <c r="GMW102" s="8"/>
      <c r="GMX102" s="8"/>
      <c r="GMY102" s="8"/>
      <c r="GMZ102" s="8"/>
      <c r="GNA102" s="8"/>
      <c r="GNB102" s="8"/>
      <c r="GNC102" s="8"/>
      <c r="GND102" s="8"/>
      <c r="GNE102" s="8"/>
      <c r="GNF102" s="8"/>
      <c r="GNG102" s="8"/>
      <c r="GNH102" s="8"/>
      <c r="GNI102" s="8"/>
      <c r="GNJ102" s="8"/>
      <c r="GNK102" s="8"/>
      <c r="GNL102" s="8"/>
      <c r="GNM102" s="8"/>
      <c r="GNN102" s="8"/>
      <c r="GNO102" s="8"/>
      <c r="GNP102" s="8"/>
      <c r="GNQ102" s="8"/>
      <c r="GNR102" s="8"/>
      <c r="GNS102" s="8"/>
      <c r="GNT102" s="8"/>
      <c r="GNU102" s="8"/>
      <c r="GNV102" s="8"/>
      <c r="GNW102" s="8"/>
      <c r="GNX102" s="8"/>
      <c r="GNY102" s="8"/>
      <c r="GNZ102" s="8"/>
      <c r="GOA102" s="8"/>
      <c r="GOB102" s="8"/>
      <c r="GOC102" s="8"/>
      <c r="GOD102" s="8"/>
      <c r="GOE102" s="8"/>
      <c r="GOF102" s="8"/>
      <c r="GOG102" s="8"/>
      <c r="GOH102" s="8"/>
      <c r="GOI102" s="8"/>
      <c r="GOJ102" s="8"/>
      <c r="GOK102" s="8"/>
      <c r="GOL102" s="8"/>
      <c r="GOM102" s="8"/>
      <c r="GON102" s="8"/>
      <c r="GOO102" s="8"/>
      <c r="GOP102" s="8"/>
      <c r="GOQ102" s="8"/>
      <c r="GOR102" s="8"/>
      <c r="GOS102" s="8"/>
      <c r="GOT102" s="8"/>
      <c r="GOU102" s="8"/>
      <c r="GOV102" s="8"/>
      <c r="GOW102" s="8"/>
      <c r="GOX102" s="8"/>
      <c r="GOY102" s="8"/>
      <c r="GOZ102" s="8"/>
      <c r="GPA102" s="8"/>
      <c r="GPB102" s="8"/>
      <c r="GPC102" s="8"/>
      <c r="GPD102" s="8"/>
      <c r="GPE102" s="8"/>
      <c r="GPF102" s="8"/>
      <c r="GPG102" s="8"/>
      <c r="GPH102" s="8"/>
      <c r="GPI102" s="8"/>
      <c r="GPJ102" s="8"/>
      <c r="GPK102" s="8"/>
      <c r="GPL102" s="8"/>
      <c r="GPM102" s="8"/>
      <c r="GPN102" s="8"/>
      <c r="GPO102" s="8"/>
      <c r="GPP102" s="8"/>
      <c r="GPQ102" s="8"/>
      <c r="GPR102" s="8"/>
      <c r="GPS102" s="8"/>
      <c r="GPT102" s="8"/>
      <c r="GPU102" s="8"/>
      <c r="GPV102" s="8"/>
      <c r="GPW102" s="8"/>
      <c r="GPX102" s="8"/>
      <c r="GPY102" s="8"/>
      <c r="GPZ102" s="8"/>
      <c r="GQA102" s="8"/>
      <c r="GQB102" s="8"/>
      <c r="GQC102" s="8"/>
      <c r="GQD102" s="8"/>
      <c r="GQE102" s="8"/>
      <c r="GQF102" s="8"/>
      <c r="GQG102" s="8"/>
      <c r="GQH102" s="8"/>
      <c r="GQI102" s="8"/>
      <c r="GQJ102" s="8"/>
      <c r="GQK102" s="8"/>
      <c r="GQL102" s="8"/>
      <c r="GQM102" s="8"/>
      <c r="GQN102" s="8"/>
      <c r="GQO102" s="8"/>
      <c r="GQP102" s="8"/>
      <c r="GQQ102" s="8"/>
      <c r="GQR102" s="8"/>
      <c r="GQS102" s="8"/>
      <c r="GQT102" s="8"/>
      <c r="GQU102" s="8"/>
      <c r="GQV102" s="8"/>
      <c r="GQW102" s="8"/>
      <c r="GQX102" s="8"/>
      <c r="GQY102" s="8"/>
      <c r="GQZ102" s="8"/>
      <c r="GRA102" s="8"/>
      <c r="GRB102" s="8"/>
      <c r="GRC102" s="8"/>
      <c r="GRD102" s="8"/>
      <c r="GRE102" s="8"/>
      <c r="GRF102" s="8"/>
      <c r="GRG102" s="8"/>
      <c r="GRH102" s="8"/>
      <c r="GRI102" s="8"/>
      <c r="GRJ102" s="8"/>
      <c r="GRK102" s="8"/>
      <c r="GRL102" s="8"/>
      <c r="GRM102" s="8"/>
      <c r="GRN102" s="8"/>
      <c r="GRO102" s="8"/>
      <c r="GRP102" s="8"/>
      <c r="GRQ102" s="8"/>
      <c r="GRR102" s="8"/>
      <c r="GRS102" s="8"/>
      <c r="GRT102" s="8"/>
      <c r="GRU102" s="8"/>
      <c r="GRV102" s="8"/>
      <c r="GRW102" s="8"/>
      <c r="GRX102" s="8"/>
      <c r="GRY102" s="8"/>
      <c r="GRZ102" s="8"/>
      <c r="GSA102" s="8"/>
      <c r="GSB102" s="8"/>
      <c r="GSC102" s="8"/>
      <c r="GSD102" s="8"/>
      <c r="GSE102" s="8"/>
      <c r="GSF102" s="8"/>
      <c r="GSG102" s="8"/>
      <c r="GSH102" s="8"/>
      <c r="GSI102" s="8"/>
      <c r="GSJ102" s="8"/>
      <c r="GSK102" s="8"/>
      <c r="GSL102" s="8"/>
      <c r="GSM102" s="8"/>
      <c r="GSN102" s="8"/>
      <c r="GSO102" s="8"/>
      <c r="GSP102" s="8"/>
      <c r="GSQ102" s="8"/>
      <c r="GSR102" s="8"/>
      <c r="GSS102" s="8"/>
      <c r="GST102" s="8"/>
      <c r="GSU102" s="8"/>
      <c r="GSV102" s="8"/>
      <c r="GSW102" s="8"/>
      <c r="GSX102" s="8"/>
      <c r="GSY102" s="8"/>
      <c r="GSZ102" s="8"/>
      <c r="GTA102" s="8"/>
      <c r="GTB102" s="8"/>
      <c r="GTC102" s="8"/>
      <c r="GTD102" s="8"/>
      <c r="GTE102" s="8"/>
      <c r="GTF102" s="8"/>
      <c r="GTG102" s="8"/>
      <c r="GTH102" s="8"/>
      <c r="GTI102" s="8"/>
      <c r="GTJ102" s="8"/>
      <c r="GTK102" s="8"/>
      <c r="GTL102" s="8"/>
      <c r="GTM102" s="8"/>
      <c r="GTN102" s="8"/>
      <c r="GTO102" s="8"/>
      <c r="GTP102" s="8"/>
      <c r="GTQ102" s="8"/>
      <c r="GTR102" s="8"/>
      <c r="GTS102" s="8"/>
      <c r="GTT102" s="8"/>
      <c r="GTU102" s="8"/>
      <c r="GTV102" s="8"/>
      <c r="GTW102" s="8"/>
      <c r="GTX102" s="8"/>
      <c r="GTY102" s="8"/>
      <c r="GTZ102" s="8"/>
      <c r="GUA102" s="8"/>
      <c r="GUB102" s="8"/>
      <c r="GUC102" s="8"/>
      <c r="GUD102" s="8"/>
      <c r="GUE102" s="8"/>
      <c r="GUF102" s="8"/>
      <c r="GUG102" s="8"/>
      <c r="GUH102" s="8"/>
      <c r="GUI102" s="8"/>
      <c r="GUJ102" s="8"/>
      <c r="GUK102" s="8"/>
      <c r="GUL102" s="8"/>
      <c r="GUM102" s="8"/>
      <c r="GUN102" s="8"/>
      <c r="GUO102" s="8"/>
      <c r="GUP102" s="8"/>
      <c r="GUQ102" s="8"/>
      <c r="GUR102" s="8"/>
      <c r="GUS102" s="8"/>
      <c r="GUT102" s="8"/>
      <c r="GUU102" s="8"/>
      <c r="GUV102" s="8"/>
      <c r="GUW102" s="8"/>
      <c r="GUX102" s="8"/>
      <c r="GUY102" s="8"/>
      <c r="GUZ102" s="8"/>
      <c r="GVA102" s="8"/>
      <c r="GVB102" s="8"/>
      <c r="GVC102" s="8"/>
      <c r="GVD102" s="8"/>
      <c r="GVE102" s="8"/>
      <c r="GVF102" s="8"/>
      <c r="GVG102" s="8"/>
      <c r="GVH102" s="8"/>
      <c r="GVI102" s="8"/>
      <c r="GVJ102" s="8"/>
      <c r="GVK102" s="8"/>
      <c r="GVL102" s="8"/>
      <c r="GVM102" s="8"/>
      <c r="GVN102" s="8"/>
      <c r="GVO102" s="8"/>
      <c r="GVP102" s="8"/>
      <c r="GVQ102" s="8"/>
      <c r="GVR102" s="8"/>
      <c r="GVS102" s="8"/>
      <c r="GVT102" s="8"/>
      <c r="GVU102" s="8"/>
      <c r="GVV102" s="8"/>
      <c r="GVW102" s="8"/>
      <c r="GVX102" s="8"/>
      <c r="GVY102" s="8"/>
      <c r="GVZ102" s="8"/>
      <c r="GWA102" s="8"/>
      <c r="GWB102" s="8"/>
      <c r="GWC102" s="8"/>
      <c r="GWD102" s="8"/>
      <c r="GWE102" s="8"/>
      <c r="GWF102" s="8"/>
      <c r="GWG102" s="8"/>
      <c r="GWH102" s="8"/>
      <c r="GWI102" s="8"/>
      <c r="GWJ102" s="8"/>
      <c r="GWK102" s="8"/>
      <c r="GWL102" s="8"/>
      <c r="GWM102" s="8"/>
      <c r="GWN102" s="8"/>
      <c r="GWO102" s="8"/>
      <c r="GWP102" s="8"/>
      <c r="GWQ102" s="8"/>
      <c r="GWR102" s="8"/>
      <c r="GWS102" s="8"/>
      <c r="GWT102" s="8"/>
      <c r="GWU102" s="8"/>
      <c r="GWV102" s="8"/>
      <c r="GWW102" s="8"/>
      <c r="GWX102" s="8"/>
      <c r="GWY102" s="8"/>
      <c r="GWZ102" s="8"/>
      <c r="GXA102" s="8"/>
      <c r="GXB102" s="8"/>
      <c r="GXC102" s="8"/>
      <c r="GXD102" s="8"/>
      <c r="GXE102" s="8"/>
      <c r="GXF102" s="8"/>
      <c r="GXG102" s="8"/>
      <c r="GXH102" s="8"/>
      <c r="GXI102" s="8"/>
      <c r="GXJ102" s="8"/>
      <c r="GXK102" s="8"/>
      <c r="GXL102" s="8"/>
      <c r="GXM102" s="8"/>
      <c r="GXN102" s="8"/>
      <c r="GXO102" s="8"/>
      <c r="GXP102" s="8"/>
      <c r="GXQ102" s="8"/>
      <c r="GXR102" s="8"/>
      <c r="GXS102" s="8"/>
      <c r="GXT102" s="8"/>
      <c r="GXU102" s="8"/>
      <c r="GXV102" s="8"/>
      <c r="GXW102" s="8"/>
      <c r="GXX102" s="8"/>
      <c r="GXY102" s="8"/>
      <c r="GXZ102" s="8"/>
      <c r="GYA102" s="8"/>
      <c r="GYB102" s="8"/>
      <c r="GYC102" s="8"/>
      <c r="GYD102" s="8"/>
      <c r="GYE102" s="8"/>
      <c r="GYF102" s="8"/>
      <c r="GYG102" s="8"/>
      <c r="GYH102" s="8"/>
      <c r="GYI102" s="8"/>
      <c r="GYJ102" s="8"/>
      <c r="GYK102" s="8"/>
      <c r="GYL102" s="8"/>
      <c r="GYM102" s="8"/>
      <c r="GYN102" s="8"/>
      <c r="GYO102" s="8"/>
      <c r="GYP102" s="8"/>
      <c r="GYQ102" s="8"/>
      <c r="GYR102" s="8"/>
      <c r="GYS102" s="8"/>
      <c r="GYT102" s="8"/>
      <c r="GYU102" s="8"/>
      <c r="GYV102" s="8"/>
      <c r="GYW102" s="8"/>
      <c r="GYX102" s="8"/>
      <c r="GYY102" s="8"/>
      <c r="GYZ102" s="8"/>
      <c r="GZA102" s="8"/>
      <c r="GZB102" s="8"/>
      <c r="GZC102" s="8"/>
      <c r="GZD102" s="8"/>
      <c r="GZE102" s="8"/>
      <c r="GZF102" s="8"/>
      <c r="GZG102" s="8"/>
      <c r="GZH102" s="8"/>
      <c r="GZI102" s="8"/>
      <c r="GZJ102" s="8"/>
      <c r="GZK102" s="8"/>
      <c r="GZL102" s="8"/>
      <c r="GZM102" s="8"/>
      <c r="GZN102" s="8"/>
      <c r="GZO102" s="8"/>
      <c r="GZP102" s="8"/>
      <c r="GZQ102" s="8"/>
      <c r="GZR102" s="8"/>
      <c r="GZS102" s="8"/>
      <c r="GZT102" s="8"/>
      <c r="GZU102" s="8"/>
      <c r="GZV102" s="8"/>
      <c r="GZW102" s="8"/>
      <c r="GZX102" s="8"/>
      <c r="GZY102" s="8"/>
      <c r="GZZ102" s="8"/>
      <c r="HAA102" s="8"/>
      <c r="HAB102" s="8"/>
      <c r="HAC102" s="8"/>
      <c r="HAD102" s="8"/>
      <c r="HAE102" s="8"/>
      <c r="HAF102" s="8"/>
      <c r="HAG102" s="8"/>
      <c r="HAH102" s="8"/>
      <c r="HAI102" s="8"/>
      <c r="HAJ102" s="8"/>
      <c r="HAK102" s="8"/>
      <c r="HAL102" s="8"/>
      <c r="HAM102" s="8"/>
      <c r="HAN102" s="8"/>
      <c r="HAO102" s="8"/>
      <c r="HAP102" s="8"/>
      <c r="HAQ102" s="8"/>
      <c r="HAR102" s="8"/>
      <c r="HAS102" s="8"/>
      <c r="HAT102" s="8"/>
      <c r="HAU102" s="8"/>
      <c r="HAV102" s="8"/>
      <c r="HAW102" s="8"/>
      <c r="HAX102" s="8"/>
      <c r="HAY102" s="8"/>
      <c r="HAZ102" s="8"/>
      <c r="HBA102" s="8"/>
      <c r="HBB102" s="8"/>
      <c r="HBC102" s="8"/>
      <c r="HBD102" s="8"/>
      <c r="HBE102" s="8"/>
      <c r="HBF102" s="8"/>
      <c r="HBG102" s="8"/>
      <c r="HBH102" s="8"/>
      <c r="HBI102" s="8"/>
      <c r="HBJ102" s="8"/>
      <c r="HBK102" s="8"/>
      <c r="HBL102" s="8"/>
      <c r="HBM102" s="8"/>
      <c r="HBN102" s="8"/>
      <c r="HBO102" s="8"/>
      <c r="HBP102" s="8"/>
      <c r="HBQ102" s="8"/>
      <c r="HBR102" s="8"/>
      <c r="HBS102" s="8"/>
      <c r="HBT102" s="8"/>
      <c r="HBU102" s="8"/>
      <c r="HBV102" s="8"/>
      <c r="HBW102" s="8"/>
      <c r="HBX102" s="8"/>
      <c r="HBY102" s="8"/>
      <c r="HBZ102" s="8"/>
      <c r="HCA102" s="8"/>
      <c r="HCB102" s="8"/>
      <c r="HCC102" s="8"/>
      <c r="HCD102" s="8"/>
      <c r="HCE102" s="8"/>
      <c r="HCF102" s="8"/>
      <c r="HCG102" s="8"/>
      <c r="HCH102" s="8"/>
      <c r="HCI102" s="8"/>
      <c r="HCJ102" s="8"/>
      <c r="HCK102" s="8"/>
      <c r="HCL102" s="8"/>
      <c r="HCM102" s="8"/>
      <c r="HCN102" s="8"/>
      <c r="HCO102" s="8"/>
      <c r="HCP102" s="8"/>
      <c r="HCQ102" s="8"/>
      <c r="HCR102" s="8"/>
      <c r="HCS102" s="8"/>
      <c r="HCT102" s="8"/>
      <c r="HCU102" s="8"/>
      <c r="HCV102" s="8"/>
      <c r="HCW102" s="8"/>
      <c r="HCX102" s="8"/>
      <c r="HCY102" s="8"/>
      <c r="HCZ102" s="8"/>
      <c r="HDA102" s="8"/>
      <c r="HDB102" s="8"/>
      <c r="HDC102" s="8"/>
      <c r="HDD102" s="8"/>
      <c r="HDE102" s="8"/>
      <c r="HDF102" s="8"/>
      <c r="HDG102" s="8"/>
      <c r="HDH102" s="8"/>
      <c r="HDI102" s="8"/>
      <c r="HDJ102" s="8"/>
      <c r="HDK102" s="8"/>
      <c r="HDL102" s="8"/>
      <c r="HDM102" s="8"/>
      <c r="HDN102" s="8"/>
      <c r="HDO102" s="8"/>
      <c r="HDP102" s="8"/>
      <c r="HDQ102" s="8"/>
      <c r="HDR102" s="8"/>
      <c r="HDS102" s="8"/>
      <c r="HDT102" s="8"/>
      <c r="HDU102" s="8"/>
      <c r="HDV102" s="8"/>
      <c r="HDW102" s="8"/>
      <c r="HDX102" s="8"/>
      <c r="HDY102" s="8"/>
      <c r="HDZ102" s="8"/>
      <c r="HEA102" s="8"/>
      <c r="HEB102" s="8"/>
      <c r="HEC102" s="8"/>
      <c r="HED102" s="8"/>
      <c r="HEE102" s="8"/>
      <c r="HEF102" s="8"/>
      <c r="HEG102" s="8"/>
      <c r="HEH102" s="8"/>
      <c r="HEI102" s="8"/>
      <c r="HEJ102" s="8"/>
      <c r="HEK102" s="8"/>
      <c r="HEL102" s="8"/>
      <c r="HEM102" s="8"/>
      <c r="HEN102" s="8"/>
      <c r="HEO102" s="8"/>
      <c r="HEP102" s="8"/>
      <c r="HEQ102" s="8"/>
      <c r="HER102" s="8"/>
      <c r="HES102" s="8"/>
      <c r="HET102" s="8"/>
      <c r="HEU102" s="8"/>
      <c r="HEV102" s="8"/>
      <c r="HEW102" s="8"/>
      <c r="HEX102" s="8"/>
      <c r="HEY102" s="8"/>
      <c r="HEZ102" s="8"/>
      <c r="HFA102" s="8"/>
      <c r="HFB102" s="8"/>
      <c r="HFC102" s="8"/>
      <c r="HFD102" s="8"/>
      <c r="HFE102" s="8"/>
      <c r="HFF102" s="8"/>
      <c r="HFG102" s="8"/>
      <c r="HFH102" s="8"/>
      <c r="HFI102" s="8"/>
      <c r="HFJ102" s="8"/>
      <c r="HFK102" s="8"/>
      <c r="HFL102" s="8"/>
      <c r="HFM102" s="8"/>
      <c r="HFN102" s="8"/>
      <c r="HFO102" s="8"/>
      <c r="HFP102" s="8"/>
      <c r="HFQ102" s="8"/>
      <c r="HFR102" s="8"/>
      <c r="HFS102" s="8"/>
      <c r="HFT102" s="8"/>
      <c r="HFU102" s="8"/>
      <c r="HFV102" s="8"/>
      <c r="HFW102" s="8"/>
      <c r="HFX102" s="8"/>
      <c r="HFY102" s="8"/>
      <c r="HFZ102" s="8"/>
      <c r="HGA102" s="8"/>
      <c r="HGB102" s="8"/>
      <c r="HGC102" s="8"/>
      <c r="HGD102" s="8"/>
      <c r="HGE102" s="8"/>
      <c r="HGF102" s="8"/>
      <c r="HGG102" s="8"/>
      <c r="HGH102" s="8"/>
      <c r="HGI102" s="8"/>
      <c r="HGJ102" s="8"/>
      <c r="HGK102" s="8"/>
      <c r="HGL102" s="8"/>
      <c r="HGM102" s="8"/>
      <c r="HGN102" s="8"/>
      <c r="HGO102" s="8"/>
      <c r="HGP102" s="8"/>
      <c r="HGQ102" s="8"/>
      <c r="HGR102" s="8"/>
      <c r="HGS102" s="8"/>
      <c r="HGT102" s="8"/>
      <c r="HGU102" s="8"/>
      <c r="HGV102" s="8"/>
      <c r="HGW102" s="8"/>
      <c r="HGX102" s="8"/>
      <c r="HGY102" s="8"/>
      <c r="HGZ102" s="8"/>
      <c r="HHA102" s="8"/>
      <c r="HHB102" s="8"/>
      <c r="HHC102" s="8"/>
      <c r="HHD102" s="8"/>
      <c r="HHE102" s="8"/>
      <c r="HHF102" s="8"/>
      <c r="HHG102" s="8"/>
      <c r="HHH102" s="8"/>
      <c r="HHI102" s="8"/>
      <c r="HHJ102" s="8"/>
      <c r="HHK102" s="8"/>
      <c r="HHL102" s="8"/>
      <c r="HHM102" s="8"/>
      <c r="HHN102" s="8"/>
      <c r="HHO102" s="8"/>
      <c r="HHP102" s="8"/>
      <c r="HHQ102" s="8"/>
      <c r="HHR102" s="8"/>
      <c r="HHS102" s="8"/>
      <c r="HHT102" s="8"/>
      <c r="HHU102" s="8"/>
      <c r="HHV102" s="8"/>
      <c r="HHW102" s="8"/>
      <c r="HHX102" s="8"/>
      <c r="HHY102" s="8"/>
      <c r="HHZ102" s="8"/>
      <c r="HIA102" s="8"/>
      <c r="HIB102" s="8"/>
      <c r="HIC102" s="8"/>
      <c r="HID102" s="8"/>
      <c r="HIE102" s="8"/>
      <c r="HIF102" s="8"/>
      <c r="HIG102" s="8"/>
      <c r="HIH102" s="8"/>
      <c r="HII102" s="8"/>
      <c r="HIJ102" s="8"/>
      <c r="HIK102" s="8"/>
      <c r="HIL102" s="8"/>
      <c r="HIM102" s="8"/>
      <c r="HIN102" s="8"/>
      <c r="HIO102" s="8"/>
      <c r="HIP102" s="8"/>
      <c r="HIQ102" s="8"/>
      <c r="HIR102" s="8"/>
      <c r="HIS102" s="8"/>
      <c r="HIT102" s="8"/>
      <c r="HIU102" s="8"/>
      <c r="HIV102" s="8"/>
      <c r="HIW102" s="8"/>
      <c r="HIX102" s="8"/>
      <c r="HIY102" s="8"/>
      <c r="HIZ102" s="8"/>
      <c r="HJA102" s="8"/>
      <c r="HJB102" s="8"/>
      <c r="HJC102" s="8"/>
      <c r="HJD102" s="8"/>
      <c r="HJE102" s="8"/>
      <c r="HJF102" s="8"/>
      <c r="HJG102" s="8"/>
      <c r="HJH102" s="8"/>
      <c r="HJI102" s="8"/>
      <c r="HJJ102" s="8"/>
      <c r="HJK102" s="8"/>
      <c r="HJL102" s="8"/>
      <c r="HJM102" s="8"/>
      <c r="HJN102" s="8"/>
      <c r="HJO102" s="8"/>
      <c r="HJP102" s="8"/>
      <c r="HJQ102" s="8"/>
      <c r="HJR102" s="8"/>
      <c r="HJS102" s="8"/>
      <c r="HJT102" s="8"/>
      <c r="HJU102" s="8"/>
      <c r="HJV102" s="8"/>
      <c r="HJW102" s="8"/>
      <c r="HJX102" s="8"/>
      <c r="HJY102" s="8"/>
      <c r="HJZ102" s="8"/>
      <c r="HKA102" s="8"/>
      <c r="HKB102" s="8"/>
      <c r="HKC102" s="8"/>
      <c r="HKD102" s="8"/>
      <c r="HKE102" s="8"/>
      <c r="HKF102" s="8"/>
      <c r="HKG102" s="8"/>
      <c r="HKH102" s="8"/>
      <c r="HKI102" s="8"/>
      <c r="HKJ102" s="8"/>
      <c r="HKK102" s="8"/>
      <c r="HKL102" s="8"/>
      <c r="HKM102" s="8"/>
      <c r="HKN102" s="8"/>
      <c r="HKO102" s="8"/>
      <c r="HKP102" s="8"/>
      <c r="HKQ102" s="8"/>
      <c r="HKR102" s="8"/>
      <c r="HKS102" s="8"/>
      <c r="HKT102" s="8"/>
      <c r="HKU102" s="8"/>
      <c r="HKV102" s="8"/>
      <c r="HKW102" s="8"/>
      <c r="HKX102" s="8"/>
      <c r="HKY102" s="8"/>
      <c r="HKZ102" s="8"/>
      <c r="HLA102" s="8"/>
      <c r="HLB102" s="8"/>
      <c r="HLC102" s="8"/>
      <c r="HLD102" s="8"/>
      <c r="HLE102" s="8"/>
      <c r="HLF102" s="8"/>
      <c r="HLG102" s="8"/>
      <c r="HLH102" s="8"/>
      <c r="HLI102" s="8"/>
      <c r="HLJ102" s="8"/>
      <c r="HLK102" s="8"/>
      <c r="HLL102" s="8"/>
      <c r="HLM102" s="8"/>
      <c r="HLN102" s="8"/>
      <c r="HLO102" s="8"/>
      <c r="HLP102" s="8"/>
      <c r="HLQ102" s="8"/>
      <c r="HLR102" s="8"/>
      <c r="HLS102" s="8"/>
      <c r="HLT102" s="8"/>
      <c r="HLU102" s="8"/>
      <c r="HLV102" s="8"/>
      <c r="HLW102" s="8"/>
      <c r="HLX102" s="8"/>
      <c r="HLY102" s="8"/>
      <c r="HLZ102" s="8"/>
      <c r="HMA102" s="8"/>
      <c r="HMB102" s="8"/>
      <c r="HMC102" s="8"/>
      <c r="HMD102" s="8"/>
      <c r="HME102" s="8"/>
      <c r="HMF102" s="8"/>
      <c r="HMG102" s="8"/>
      <c r="HMH102" s="8"/>
      <c r="HMI102" s="8"/>
      <c r="HMJ102" s="8"/>
      <c r="HMK102" s="8"/>
      <c r="HML102" s="8"/>
      <c r="HMM102" s="8"/>
      <c r="HMN102" s="8"/>
      <c r="HMO102" s="8"/>
      <c r="HMP102" s="8"/>
      <c r="HMQ102" s="8"/>
      <c r="HMR102" s="8"/>
      <c r="HMS102" s="8"/>
      <c r="HMT102" s="8"/>
      <c r="HMU102" s="8"/>
      <c r="HMV102" s="8"/>
      <c r="HMW102" s="8"/>
      <c r="HMX102" s="8"/>
      <c r="HMY102" s="8"/>
      <c r="HMZ102" s="8"/>
      <c r="HNA102" s="8"/>
      <c r="HNB102" s="8"/>
      <c r="HNC102" s="8"/>
      <c r="HND102" s="8"/>
      <c r="HNE102" s="8"/>
      <c r="HNF102" s="8"/>
      <c r="HNG102" s="8"/>
      <c r="HNH102" s="8"/>
      <c r="HNI102" s="8"/>
      <c r="HNJ102" s="8"/>
      <c r="HNK102" s="8"/>
      <c r="HNL102" s="8"/>
      <c r="HNM102" s="8"/>
      <c r="HNN102" s="8"/>
      <c r="HNO102" s="8"/>
      <c r="HNP102" s="8"/>
      <c r="HNQ102" s="8"/>
      <c r="HNR102" s="8"/>
      <c r="HNS102" s="8"/>
      <c r="HNT102" s="8"/>
      <c r="HNU102" s="8"/>
      <c r="HNV102" s="8"/>
      <c r="HNW102" s="8"/>
      <c r="HNX102" s="8"/>
      <c r="HNY102" s="8"/>
      <c r="HNZ102" s="8"/>
      <c r="HOA102" s="8"/>
      <c r="HOB102" s="8"/>
      <c r="HOC102" s="8"/>
      <c r="HOD102" s="8"/>
      <c r="HOE102" s="8"/>
      <c r="HOF102" s="8"/>
      <c r="HOG102" s="8"/>
      <c r="HOH102" s="8"/>
      <c r="HOI102" s="8"/>
      <c r="HOJ102" s="8"/>
      <c r="HOK102" s="8"/>
      <c r="HOL102" s="8"/>
      <c r="HOM102" s="8"/>
      <c r="HON102" s="8"/>
      <c r="HOO102" s="8"/>
      <c r="HOP102" s="8"/>
      <c r="HOQ102" s="8"/>
      <c r="HOR102" s="8"/>
      <c r="HOS102" s="8"/>
      <c r="HOT102" s="8"/>
      <c r="HOU102" s="8"/>
      <c r="HOV102" s="8"/>
      <c r="HOW102" s="8"/>
      <c r="HOX102" s="8"/>
      <c r="HOY102" s="8"/>
      <c r="HOZ102" s="8"/>
      <c r="HPA102" s="8"/>
      <c r="HPB102" s="8"/>
      <c r="HPC102" s="8"/>
      <c r="HPD102" s="8"/>
      <c r="HPE102" s="8"/>
      <c r="HPF102" s="8"/>
      <c r="HPG102" s="8"/>
      <c r="HPH102" s="8"/>
      <c r="HPI102" s="8"/>
      <c r="HPJ102" s="8"/>
      <c r="HPK102" s="8"/>
      <c r="HPL102" s="8"/>
      <c r="HPM102" s="8"/>
      <c r="HPN102" s="8"/>
      <c r="HPO102" s="8"/>
      <c r="HPP102" s="8"/>
      <c r="HPQ102" s="8"/>
      <c r="HPR102" s="8"/>
      <c r="HPS102" s="8"/>
      <c r="HPT102" s="8"/>
      <c r="HPU102" s="8"/>
      <c r="HPV102" s="8"/>
      <c r="HPW102" s="8"/>
      <c r="HPX102" s="8"/>
      <c r="HPY102" s="8"/>
      <c r="HPZ102" s="8"/>
      <c r="HQA102" s="8"/>
      <c r="HQB102" s="8"/>
      <c r="HQC102" s="8"/>
      <c r="HQD102" s="8"/>
      <c r="HQE102" s="8"/>
      <c r="HQF102" s="8"/>
      <c r="HQG102" s="8"/>
      <c r="HQH102" s="8"/>
      <c r="HQI102" s="8"/>
      <c r="HQJ102" s="8"/>
      <c r="HQK102" s="8"/>
      <c r="HQL102" s="8"/>
      <c r="HQM102" s="8"/>
      <c r="HQN102" s="8"/>
      <c r="HQO102" s="8"/>
      <c r="HQP102" s="8"/>
      <c r="HQQ102" s="8"/>
      <c r="HQR102" s="8"/>
      <c r="HQS102" s="8"/>
      <c r="HQT102" s="8"/>
      <c r="HQU102" s="8"/>
      <c r="HQV102" s="8"/>
      <c r="HQW102" s="8"/>
      <c r="HQX102" s="8"/>
      <c r="HQY102" s="8"/>
      <c r="HQZ102" s="8"/>
      <c r="HRA102" s="8"/>
      <c r="HRB102" s="8"/>
      <c r="HRC102" s="8"/>
      <c r="HRD102" s="8"/>
      <c r="HRE102" s="8"/>
      <c r="HRF102" s="8"/>
      <c r="HRG102" s="8"/>
      <c r="HRH102" s="8"/>
      <c r="HRI102" s="8"/>
      <c r="HRJ102" s="8"/>
      <c r="HRK102" s="8"/>
      <c r="HRL102" s="8"/>
      <c r="HRM102" s="8"/>
      <c r="HRN102" s="8"/>
      <c r="HRO102" s="8"/>
      <c r="HRP102" s="8"/>
      <c r="HRQ102" s="8"/>
      <c r="HRR102" s="8"/>
      <c r="HRS102" s="8"/>
      <c r="HRT102" s="8"/>
      <c r="HRU102" s="8"/>
      <c r="HRV102" s="8"/>
      <c r="HRW102" s="8"/>
      <c r="HRX102" s="8"/>
      <c r="HRY102" s="8"/>
      <c r="HRZ102" s="8"/>
      <c r="HSA102" s="8"/>
      <c r="HSB102" s="8"/>
      <c r="HSC102" s="8"/>
      <c r="HSD102" s="8"/>
      <c r="HSE102" s="8"/>
      <c r="HSF102" s="8"/>
      <c r="HSG102" s="8"/>
      <c r="HSH102" s="8"/>
      <c r="HSI102" s="8"/>
      <c r="HSJ102" s="8"/>
      <c r="HSK102" s="8"/>
      <c r="HSL102" s="8"/>
      <c r="HSM102" s="8"/>
      <c r="HSN102" s="8"/>
      <c r="HSO102" s="8"/>
      <c r="HSP102" s="8"/>
      <c r="HSQ102" s="8"/>
      <c r="HSR102" s="8"/>
      <c r="HSS102" s="8"/>
      <c r="HST102" s="8"/>
      <c r="HSU102" s="8"/>
      <c r="HSV102" s="8"/>
      <c r="HSW102" s="8"/>
      <c r="HSX102" s="8"/>
      <c r="HSY102" s="8"/>
      <c r="HSZ102" s="8"/>
      <c r="HTA102" s="8"/>
      <c r="HTB102" s="8"/>
      <c r="HTC102" s="8"/>
      <c r="HTD102" s="8"/>
      <c r="HTE102" s="8"/>
      <c r="HTF102" s="8"/>
      <c r="HTG102" s="8"/>
      <c r="HTH102" s="8"/>
      <c r="HTI102" s="8"/>
      <c r="HTJ102" s="8"/>
      <c r="HTK102" s="8"/>
      <c r="HTL102" s="8"/>
      <c r="HTM102" s="8"/>
      <c r="HTN102" s="8"/>
      <c r="HTO102" s="8"/>
      <c r="HTP102" s="8"/>
      <c r="HTQ102" s="8"/>
      <c r="HTR102" s="8"/>
      <c r="HTS102" s="8"/>
      <c r="HTT102" s="8"/>
      <c r="HTU102" s="8"/>
      <c r="HTV102" s="8"/>
      <c r="HTW102" s="8"/>
      <c r="HTX102" s="8"/>
      <c r="HTY102" s="8"/>
      <c r="HTZ102" s="8"/>
      <c r="HUA102" s="8"/>
      <c r="HUB102" s="8"/>
      <c r="HUC102" s="8"/>
      <c r="HUD102" s="8"/>
      <c r="HUE102" s="8"/>
      <c r="HUF102" s="8"/>
      <c r="HUG102" s="8"/>
      <c r="HUH102" s="8"/>
      <c r="HUI102" s="8"/>
      <c r="HUJ102" s="8"/>
      <c r="HUK102" s="8"/>
      <c r="HUL102" s="8"/>
      <c r="HUM102" s="8"/>
      <c r="HUN102" s="8"/>
      <c r="HUO102" s="8"/>
      <c r="HUP102" s="8"/>
      <c r="HUQ102" s="8"/>
      <c r="HUR102" s="8"/>
      <c r="HUS102" s="8"/>
      <c r="HUT102" s="8"/>
      <c r="HUU102" s="8"/>
      <c r="HUV102" s="8"/>
      <c r="HUW102" s="8"/>
      <c r="HUX102" s="8"/>
      <c r="HUY102" s="8"/>
      <c r="HUZ102" s="8"/>
      <c r="HVA102" s="8"/>
      <c r="HVB102" s="8"/>
      <c r="HVC102" s="8"/>
      <c r="HVD102" s="8"/>
      <c r="HVE102" s="8"/>
      <c r="HVF102" s="8"/>
      <c r="HVG102" s="8"/>
      <c r="HVH102" s="8"/>
      <c r="HVI102" s="8"/>
      <c r="HVJ102" s="8"/>
      <c r="HVK102" s="8"/>
      <c r="HVL102" s="8"/>
      <c r="HVM102" s="8"/>
      <c r="HVN102" s="8"/>
      <c r="HVO102" s="8"/>
      <c r="HVP102" s="8"/>
      <c r="HVQ102" s="8"/>
      <c r="HVR102" s="8"/>
      <c r="HVS102" s="8"/>
      <c r="HVT102" s="8"/>
      <c r="HVU102" s="8"/>
      <c r="HVV102" s="8"/>
      <c r="HVW102" s="8"/>
      <c r="HVX102" s="8"/>
      <c r="HVY102" s="8"/>
      <c r="HVZ102" s="8"/>
      <c r="HWA102" s="8"/>
      <c r="HWB102" s="8"/>
      <c r="HWC102" s="8"/>
      <c r="HWD102" s="8"/>
      <c r="HWE102" s="8"/>
      <c r="HWF102" s="8"/>
      <c r="HWG102" s="8"/>
      <c r="HWH102" s="8"/>
      <c r="HWI102" s="8"/>
      <c r="HWJ102" s="8"/>
      <c r="HWK102" s="8"/>
      <c r="HWL102" s="8"/>
      <c r="HWM102" s="8"/>
      <c r="HWN102" s="8"/>
      <c r="HWO102" s="8"/>
      <c r="HWP102" s="8"/>
      <c r="HWQ102" s="8"/>
      <c r="HWR102" s="8"/>
      <c r="HWS102" s="8"/>
      <c r="HWT102" s="8"/>
      <c r="HWU102" s="8"/>
      <c r="HWV102" s="8"/>
      <c r="HWW102" s="8"/>
      <c r="HWX102" s="8"/>
      <c r="HWY102" s="8"/>
      <c r="HWZ102" s="8"/>
      <c r="HXA102" s="8"/>
      <c r="HXB102" s="8"/>
      <c r="HXC102" s="8"/>
      <c r="HXD102" s="8"/>
      <c r="HXE102" s="8"/>
      <c r="HXF102" s="8"/>
      <c r="HXG102" s="8"/>
      <c r="HXH102" s="8"/>
      <c r="HXI102" s="8"/>
      <c r="HXJ102" s="8"/>
      <c r="HXK102" s="8"/>
      <c r="HXL102" s="8"/>
      <c r="HXM102" s="8"/>
      <c r="HXN102" s="8"/>
      <c r="HXO102" s="8"/>
      <c r="HXP102" s="8"/>
      <c r="HXQ102" s="8"/>
      <c r="HXR102" s="8"/>
      <c r="HXS102" s="8"/>
      <c r="HXT102" s="8"/>
      <c r="HXU102" s="8"/>
      <c r="HXV102" s="8"/>
      <c r="HXW102" s="8"/>
      <c r="HXX102" s="8"/>
      <c r="HXY102" s="8"/>
      <c r="HXZ102" s="8"/>
      <c r="HYA102" s="8"/>
      <c r="HYB102" s="8"/>
      <c r="HYC102" s="8"/>
      <c r="HYD102" s="8"/>
      <c r="HYE102" s="8"/>
      <c r="HYF102" s="8"/>
      <c r="HYG102" s="8"/>
      <c r="HYH102" s="8"/>
      <c r="HYI102" s="8"/>
      <c r="HYJ102" s="8"/>
      <c r="HYK102" s="8"/>
      <c r="HYL102" s="8"/>
      <c r="HYM102" s="8"/>
      <c r="HYN102" s="8"/>
      <c r="HYO102" s="8"/>
      <c r="HYP102" s="8"/>
      <c r="HYQ102" s="8"/>
      <c r="HYR102" s="8"/>
      <c r="HYS102" s="8"/>
      <c r="HYT102" s="8"/>
      <c r="HYU102" s="8"/>
      <c r="HYV102" s="8"/>
      <c r="HYW102" s="8"/>
      <c r="HYX102" s="8"/>
      <c r="HYY102" s="8"/>
      <c r="HYZ102" s="8"/>
      <c r="HZA102" s="8"/>
      <c r="HZB102" s="8"/>
      <c r="HZC102" s="8"/>
      <c r="HZD102" s="8"/>
      <c r="HZE102" s="8"/>
      <c r="HZF102" s="8"/>
      <c r="HZG102" s="8"/>
      <c r="HZH102" s="8"/>
      <c r="HZI102" s="8"/>
      <c r="HZJ102" s="8"/>
      <c r="HZK102" s="8"/>
      <c r="HZL102" s="8"/>
      <c r="HZM102" s="8"/>
      <c r="HZN102" s="8"/>
      <c r="HZO102" s="8"/>
      <c r="HZP102" s="8"/>
      <c r="HZQ102" s="8"/>
      <c r="HZR102" s="8"/>
      <c r="HZS102" s="8"/>
      <c r="HZT102" s="8"/>
      <c r="HZU102" s="8"/>
      <c r="HZV102" s="8"/>
      <c r="HZW102" s="8"/>
      <c r="HZX102" s="8"/>
      <c r="HZY102" s="8"/>
      <c r="HZZ102" s="8"/>
      <c r="IAA102" s="8"/>
      <c r="IAB102" s="8"/>
      <c r="IAC102" s="8"/>
      <c r="IAD102" s="8"/>
      <c r="IAE102" s="8"/>
      <c r="IAF102" s="8"/>
      <c r="IAG102" s="8"/>
      <c r="IAH102" s="8"/>
      <c r="IAI102" s="8"/>
      <c r="IAJ102" s="8"/>
      <c r="IAK102" s="8"/>
      <c r="IAL102" s="8"/>
      <c r="IAM102" s="8"/>
      <c r="IAN102" s="8"/>
      <c r="IAO102" s="8"/>
      <c r="IAP102" s="8"/>
      <c r="IAQ102" s="8"/>
      <c r="IAR102" s="8"/>
      <c r="IAS102" s="8"/>
      <c r="IAT102" s="8"/>
      <c r="IAU102" s="8"/>
      <c r="IAV102" s="8"/>
      <c r="IAW102" s="8"/>
      <c r="IAX102" s="8"/>
      <c r="IAY102" s="8"/>
      <c r="IAZ102" s="8"/>
      <c r="IBA102" s="8"/>
      <c r="IBB102" s="8"/>
      <c r="IBC102" s="8"/>
      <c r="IBD102" s="8"/>
      <c r="IBE102" s="8"/>
      <c r="IBF102" s="8"/>
      <c r="IBG102" s="8"/>
      <c r="IBH102" s="8"/>
      <c r="IBI102" s="8"/>
      <c r="IBJ102" s="8"/>
      <c r="IBK102" s="8"/>
      <c r="IBL102" s="8"/>
      <c r="IBM102" s="8"/>
      <c r="IBN102" s="8"/>
      <c r="IBO102" s="8"/>
      <c r="IBP102" s="8"/>
      <c r="IBQ102" s="8"/>
      <c r="IBR102" s="8"/>
      <c r="IBS102" s="8"/>
      <c r="IBT102" s="8"/>
      <c r="IBU102" s="8"/>
      <c r="IBV102" s="8"/>
      <c r="IBW102" s="8"/>
      <c r="IBX102" s="8"/>
      <c r="IBY102" s="8"/>
      <c r="IBZ102" s="8"/>
      <c r="ICA102" s="8"/>
      <c r="ICB102" s="8"/>
      <c r="ICC102" s="8"/>
      <c r="ICD102" s="8"/>
      <c r="ICE102" s="8"/>
      <c r="ICF102" s="8"/>
      <c r="ICG102" s="8"/>
      <c r="ICH102" s="8"/>
      <c r="ICI102" s="8"/>
      <c r="ICJ102" s="8"/>
      <c r="ICK102" s="8"/>
      <c r="ICL102" s="8"/>
      <c r="ICM102" s="8"/>
      <c r="ICN102" s="8"/>
      <c r="ICO102" s="8"/>
      <c r="ICP102" s="8"/>
      <c r="ICQ102" s="8"/>
      <c r="ICR102" s="8"/>
      <c r="ICS102" s="8"/>
      <c r="ICT102" s="8"/>
      <c r="ICU102" s="8"/>
      <c r="ICV102" s="8"/>
      <c r="ICW102" s="8"/>
      <c r="ICX102" s="8"/>
      <c r="ICY102" s="8"/>
      <c r="ICZ102" s="8"/>
      <c r="IDA102" s="8"/>
      <c r="IDB102" s="8"/>
      <c r="IDC102" s="8"/>
      <c r="IDD102" s="8"/>
      <c r="IDE102" s="8"/>
      <c r="IDF102" s="8"/>
      <c r="IDG102" s="8"/>
      <c r="IDH102" s="8"/>
      <c r="IDI102" s="8"/>
      <c r="IDJ102" s="8"/>
      <c r="IDK102" s="8"/>
      <c r="IDL102" s="8"/>
      <c r="IDM102" s="8"/>
      <c r="IDN102" s="8"/>
      <c r="IDO102" s="8"/>
      <c r="IDP102" s="8"/>
      <c r="IDQ102" s="8"/>
      <c r="IDR102" s="8"/>
      <c r="IDS102" s="8"/>
      <c r="IDT102" s="8"/>
      <c r="IDU102" s="8"/>
      <c r="IDV102" s="8"/>
      <c r="IDW102" s="8"/>
      <c r="IDX102" s="8"/>
      <c r="IDY102" s="8"/>
      <c r="IDZ102" s="8"/>
      <c r="IEA102" s="8"/>
      <c r="IEB102" s="8"/>
      <c r="IEC102" s="8"/>
      <c r="IED102" s="8"/>
      <c r="IEE102" s="8"/>
      <c r="IEF102" s="8"/>
      <c r="IEG102" s="8"/>
      <c r="IEH102" s="8"/>
      <c r="IEI102" s="8"/>
      <c r="IEJ102" s="8"/>
      <c r="IEK102" s="8"/>
      <c r="IEL102" s="8"/>
      <c r="IEM102" s="8"/>
      <c r="IEN102" s="8"/>
      <c r="IEO102" s="8"/>
      <c r="IEP102" s="8"/>
      <c r="IEQ102" s="8"/>
      <c r="IER102" s="8"/>
      <c r="IES102" s="8"/>
      <c r="IET102" s="8"/>
      <c r="IEU102" s="8"/>
      <c r="IEV102" s="8"/>
      <c r="IEW102" s="8"/>
      <c r="IEX102" s="8"/>
      <c r="IEY102" s="8"/>
      <c r="IEZ102" s="8"/>
      <c r="IFA102" s="8"/>
      <c r="IFB102" s="8"/>
      <c r="IFC102" s="8"/>
      <c r="IFD102" s="8"/>
      <c r="IFE102" s="8"/>
      <c r="IFF102" s="8"/>
      <c r="IFG102" s="8"/>
      <c r="IFH102" s="8"/>
      <c r="IFI102" s="8"/>
      <c r="IFJ102" s="8"/>
      <c r="IFK102" s="8"/>
      <c r="IFL102" s="8"/>
      <c r="IFM102" s="8"/>
      <c r="IFN102" s="8"/>
      <c r="IFO102" s="8"/>
      <c r="IFP102" s="8"/>
      <c r="IFQ102" s="8"/>
      <c r="IFR102" s="8"/>
      <c r="IFS102" s="8"/>
      <c r="IFT102" s="8"/>
      <c r="IFU102" s="8"/>
      <c r="IFV102" s="8"/>
      <c r="IFW102" s="8"/>
      <c r="IFX102" s="8"/>
      <c r="IFY102" s="8"/>
      <c r="IFZ102" s="8"/>
      <c r="IGA102" s="8"/>
      <c r="IGB102" s="8"/>
      <c r="IGC102" s="8"/>
      <c r="IGD102" s="8"/>
      <c r="IGE102" s="8"/>
      <c r="IGF102" s="8"/>
      <c r="IGG102" s="8"/>
      <c r="IGH102" s="8"/>
      <c r="IGI102" s="8"/>
      <c r="IGJ102" s="8"/>
      <c r="IGK102" s="8"/>
      <c r="IGL102" s="8"/>
      <c r="IGM102" s="8"/>
      <c r="IGN102" s="8"/>
      <c r="IGO102" s="8"/>
      <c r="IGP102" s="8"/>
      <c r="IGQ102" s="8"/>
      <c r="IGR102" s="8"/>
      <c r="IGS102" s="8"/>
      <c r="IGT102" s="8"/>
      <c r="IGU102" s="8"/>
      <c r="IGV102" s="8"/>
      <c r="IGW102" s="8"/>
      <c r="IGX102" s="8"/>
      <c r="IGY102" s="8"/>
      <c r="IGZ102" s="8"/>
      <c r="IHA102" s="8"/>
      <c r="IHB102" s="8"/>
      <c r="IHC102" s="8"/>
      <c r="IHD102" s="8"/>
      <c r="IHE102" s="8"/>
      <c r="IHF102" s="8"/>
      <c r="IHG102" s="8"/>
      <c r="IHH102" s="8"/>
      <c r="IHI102" s="8"/>
      <c r="IHJ102" s="8"/>
      <c r="IHK102" s="8"/>
      <c r="IHL102" s="8"/>
      <c r="IHM102" s="8"/>
      <c r="IHN102" s="8"/>
      <c r="IHO102" s="8"/>
      <c r="IHP102" s="8"/>
      <c r="IHQ102" s="8"/>
      <c r="IHR102" s="8"/>
      <c r="IHS102" s="8"/>
      <c r="IHT102" s="8"/>
      <c r="IHU102" s="8"/>
      <c r="IHV102" s="8"/>
      <c r="IHW102" s="8"/>
      <c r="IHX102" s="8"/>
      <c r="IHY102" s="8"/>
      <c r="IHZ102" s="8"/>
      <c r="IIA102" s="8"/>
      <c r="IIB102" s="8"/>
      <c r="IIC102" s="8"/>
      <c r="IID102" s="8"/>
      <c r="IIE102" s="8"/>
      <c r="IIF102" s="8"/>
      <c r="IIG102" s="8"/>
      <c r="IIH102" s="8"/>
      <c r="III102" s="8"/>
      <c r="IIJ102" s="8"/>
      <c r="IIK102" s="8"/>
      <c r="IIL102" s="8"/>
      <c r="IIM102" s="8"/>
      <c r="IIN102" s="8"/>
      <c r="IIO102" s="8"/>
      <c r="IIP102" s="8"/>
      <c r="IIQ102" s="8"/>
      <c r="IIR102" s="8"/>
      <c r="IIS102" s="8"/>
      <c r="IIT102" s="8"/>
      <c r="IIU102" s="8"/>
      <c r="IIV102" s="8"/>
      <c r="IIW102" s="8"/>
      <c r="IIX102" s="8"/>
      <c r="IIY102" s="8"/>
      <c r="IIZ102" s="8"/>
      <c r="IJA102" s="8"/>
      <c r="IJB102" s="8"/>
      <c r="IJC102" s="8"/>
      <c r="IJD102" s="8"/>
      <c r="IJE102" s="8"/>
      <c r="IJF102" s="8"/>
      <c r="IJG102" s="8"/>
      <c r="IJH102" s="8"/>
      <c r="IJI102" s="8"/>
      <c r="IJJ102" s="8"/>
      <c r="IJK102" s="8"/>
      <c r="IJL102" s="8"/>
      <c r="IJM102" s="8"/>
      <c r="IJN102" s="8"/>
      <c r="IJO102" s="8"/>
      <c r="IJP102" s="8"/>
      <c r="IJQ102" s="8"/>
      <c r="IJR102" s="8"/>
      <c r="IJS102" s="8"/>
      <c r="IJT102" s="8"/>
      <c r="IJU102" s="8"/>
      <c r="IJV102" s="8"/>
      <c r="IJW102" s="8"/>
      <c r="IJX102" s="8"/>
      <c r="IJY102" s="8"/>
      <c r="IJZ102" s="8"/>
      <c r="IKA102" s="8"/>
      <c r="IKB102" s="8"/>
      <c r="IKC102" s="8"/>
      <c r="IKD102" s="8"/>
      <c r="IKE102" s="8"/>
      <c r="IKF102" s="8"/>
      <c r="IKG102" s="8"/>
      <c r="IKH102" s="8"/>
      <c r="IKI102" s="8"/>
      <c r="IKJ102" s="8"/>
      <c r="IKK102" s="8"/>
      <c r="IKL102" s="8"/>
      <c r="IKM102" s="8"/>
      <c r="IKN102" s="8"/>
      <c r="IKO102" s="8"/>
      <c r="IKP102" s="8"/>
      <c r="IKQ102" s="8"/>
      <c r="IKR102" s="8"/>
      <c r="IKS102" s="8"/>
      <c r="IKT102" s="8"/>
      <c r="IKU102" s="8"/>
      <c r="IKV102" s="8"/>
      <c r="IKW102" s="8"/>
      <c r="IKX102" s="8"/>
      <c r="IKY102" s="8"/>
      <c r="IKZ102" s="8"/>
      <c r="ILA102" s="8"/>
      <c r="ILB102" s="8"/>
      <c r="ILC102" s="8"/>
      <c r="ILD102" s="8"/>
      <c r="ILE102" s="8"/>
      <c r="ILF102" s="8"/>
      <c r="ILG102" s="8"/>
      <c r="ILH102" s="8"/>
      <c r="ILI102" s="8"/>
      <c r="ILJ102" s="8"/>
      <c r="ILK102" s="8"/>
      <c r="ILL102" s="8"/>
      <c r="ILM102" s="8"/>
      <c r="ILN102" s="8"/>
      <c r="ILO102" s="8"/>
      <c r="ILP102" s="8"/>
      <c r="ILQ102" s="8"/>
      <c r="ILR102" s="8"/>
      <c r="ILS102" s="8"/>
      <c r="ILT102" s="8"/>
      <c r="ILU102" s="8"/>
      <c r="ILV102" s="8"/>
      <c r="ILW102" s="8"/>
      <c r="ILX102" s="8"/>
      <c r="ILY102" s="8"/>
      <c r="ILZ102" s="8"/>
      <c r="IMA102" s="8"/>
      <c r="IMB102" s="8"/>
      <c r="IMC102" s="8"/>
      <c r="IMD102" s="8"/>
      <c r="IME102" s="8"/>
      <c r="IMF102" s="8"/>
      <c r="IMG102" s="8"/>
      <c r="IMH102" s="8"/>
      <c r="IMI102" s="8"/>
      <c r="IMJ102" s="8"/>
      <c r="IMK102" s="8"/>
      <c r="IML102" s="8"/>
      <c r="IMM102" s="8"/>
      <c r="IMN102" s="8"/>
      <c r="IMO102" s="8"/>
      <c r="IMP102" s="8"/>
      <c r="IMQ102" s="8"/>
      <c r="IMR102" s="8"/>
      <c r="IMS102" s="8"/>
      <c r="IMT102" s="8"/>
      <c r="IMU102" s="8"/>
      <c r="IMV102" s="8"/>
      <c r="IMW102" s="8"/>
      <c r="IMX102" s="8"/>
      <c r="IMY102" s="8"/>
      <c r="IMZ102" s="8"/>
      <c r="INA102" s="8"/>
      <c r="INB102" s="8"/>
      <c r="INC102" s="8"/>
      <c r="IND102" s="8"/>
      <c r="INE102" s="8"/>
      <c r="INF102" s="8"/>
      <c r="ING102" s="8"/>
      <c r="INH102" s="8"/>
      <c r="INI102" s="8"/>
      <c r="INJ102" s="8"/>
      <c r="INK102" s="8"/>
      <c r="INL102" s="8"/>
      <c r="INM102" s="8"/>
      <c r="INN102" s="8"/>
      <c r="INO102" s="8"/>
      <c r="INP102" s="8"/>
      <c r="INQ102" s="8"/>
      <c r="INR102" s="8"/>
      <c r="INS102" s="8"/>
      <c r="INT102" s="8"/>
      <c r="INU102" s="8"/>
      <c r="INV102" s="8"/>
      <c r="INW102" s="8"/>
      <c r="INX102" s="8"/>
      <c r="INY102" s="8"/>
      <c r="INZ102" s="8"/>
      <c r="IOA102" s="8"/>
      <c r="IOB102" s="8"/>
      <c r="IOC102" s="8"/>
      <c r="IOD102" s="8"/>
      <c r="IOE102" s="8"/>
      <c r="IOF102" s="8"/>
      <c r="IOG102" s="8"/>
      <c r="IOH102" s="8"/>
      <c r="IOI102" s="8"/>
      <c r="IOJ102" s="8"/>
      <c r="IOK102" s="8"/>
      <c r="IOL102" s="8"/>
      <c r="IOM102" s="8"/>
      <c r="ION102" s="8"/>
      <c r="IOO102" s="8"/>
      <c r="IOP102" s="8"/>
      <c r="IOQ102" s="8"/>
      <c r="IOR102" s="8"/>
      <c r="IOS102" s="8"/>
      <c r="IOT102" s="8"/>
      <c r="IOU102" s="8"/>
      <c r="IOV102" s="8"/>
      <c r="IOW102" s="8"/>
      <c r="IOX102" s="8"/>
      <c r="IOY102" s="8"/>
      <c r="IOZ102" s="8"/>
      <c r="IPA102" s="8"/>
      <c r="IPB102" s="8"/>
      <c r="IPC102" s="8"/>
      <c r="IPD102" s="8"/>
      <c r="IPE102" s="8"/>
      <c r="IPF102" s="8"/>
      <c r="IPG102" s="8"/>
      <c r="IPH102" s="8"/>
      <c r="IPI102" s="8"/>
      <c r="IPJ102" s="8"/>
      <c r="IPK102" s="8"/>
      <c r="IPL102" s="8"/>
      <c r="IPM102" s="8"/>
      <c r="IPN102" s="8"/>
      <c r="IPO102" s="8"/>
      <c r="IPP102" s="8"/>
      <c r="IPQ102" s="8"/>
      <c r="IPR102" s="8"/>
      <c r="IPS102" s="8"/>
      <c r="IPT102" s="8"/>
      <c r="IPU102" s="8"/>
      <c r="IPV102" s="8"/>
      <c r="IPW102" s="8"/>
      <c r="IPX102" s="8"/>
      <c r="IPY102" s="8"/>
      <c r="IPZ102" s="8"/>
      <c r="IQA102" s="8"/>
      <c r="IQB102" s="8"/>
      <c r="IQC102" s="8"/>
      <c r="IQD102" s="8"/>
      <c r="IQE102" s="8"/>
      <c r="IQF102" s="8"/>
      <c r="IQG102" s="8"/>
      <c r="IQH102" s="8"/>
      <c r="IQI102" s="8"/>
      <c r="IQJ102" s="8"/>
      <c r="IQK102" s="8"/>
      <c r="IQL102" s="8"/>
      <c r="IQM102" s="8"/>
      <c r="IQN102" s="8"/>
      <c r="IQO102" s="8"/>
      <c r="IQP102" s="8"/>
      <c r="IQQ102" s="8"/>
      <c r="IQR102" s="8"/>
      <c r="IQS102" s="8"/>
      <c r="IQT102" s="8"/>
      <c r="IQU102" s="8"/>
      <c r="IQV102" s="8"/>
      <c r="IQW102" s="8"/>
      <c r="IQX102" s="8"/>
      <c r="IQY102" s="8"/>
      <c r="IQZ102" s="8"/>
      <c r="IRA102" s="8"/>
      <c r="IRB102" s="8"/>
      <c r="IRC102" s="8"/>
      <c r="IRD102" s="8"/>
      <c r="IRE102" s="8"/>
      <c r="IRF102" s="8"/>
      <c r="IRG102" s="8"/>
      <c r="IRH102" s="8"/>
      <c r="IRI102" s="8"/>
      <c r="IRJ102" s="8"/>
      <c r="IRK102" s="8"/>
      <c r="IRL102" s="8"/>
      <c r="IRM102" s="8"/>
      <c r="IRN102" s="8"/>
      <c r="IRO102" s="8"/>
      <c r="IRP102" s="8"/>
      <c r="IRQ102" s="8"/>
      <c r="IRR102" s="8"/>
      <c r="IRS102" s="8"/>
      <c r="IRT102" s="8"/>
      <c r="IRU102" s="8"/>
      <c r="IRV102" s="8"/>
      <c r="IRW102" s="8"/>
      <c r="IRX102" s="8"/>
      <c r="IRY102" s="8"/>
      <c r="IRZ102" s="8"/>
      <c r="ISA102" s="8"/>
      <c r="ISB102" s="8"/>
      <c r="ISC102" s="8"/>
      <c r="ISD102" s="8"/>
      <c r="ISE102" s="8"/>
      <c r="ISF102" s="8"/>
      <c r="ISG102" s="8"/>
      <c r="ISH102" s="8"/>
      <c r="ISI102" s="8"/>
      <c r="ISJ102" s="8"/>
      <c r="ISK102" s="8"/>
      <c r="ISL102" s="8"/>
      <c r="ISM102" s="8"/>
      <c r="ISN102" s="8"/>
      <c r="ISO102" s="8"/>
      <c r="ISP102" s="8"/>
      <c r="ISQ102" s="8"/>
      <c r="ISR102" s="8"/>
      <c r="ISS102" s="8"/>
      <c r="IST102" s="8"/>
      <c r="ISU102" s="8"/>
      <c r="ISV102" s="8"/>
      <c r="ISW102" s="8"/>
      <c r="ISX102" s="8"/>
      <c r="ISY102" s="8"/>
      <c r="ISZ102" s="8"/>
      <c r="ITA102" s="8"/>
      <c r="ITB102" s="8"/>
      <c r="ITC102" s="8"/>
      <c r="ITD102" s="8"/>
      <c r="ITE102" s="8"/>
      <c r="ITF102" s="8"/>
      <c r="ITG102" s="8"/>
      <c r="ITH102" s="8"/>
      <c r="ITI102" s="8"/>
      <c r="ITJ102" s="8"/>
      <c r="ITK102" s="8"/>
      <c r="ITL102" s="8"/>
      <c r="ITM102" s="8"/>
      <c r="ITN102" s="8"/>
      <c r="ITO102" s="8"/>
      <c r="ITP102" s="8"/>
      <c r="ITQ102" s="8"/>
      <c r="ITR102" s="8"/>
      <c r="ITS102" s="8"/>
      <c r="ITT102" s="8"/>
      <c r="ITU102" s="8"/>
      <c r="ITV102" s="8"/>
      <c r="ITW102" s="8"/>
      <c r="ITX102" s="8"/>
      <c r="ITY102" s="8"/>
      <c r="ITZ102" s="8"/>
      <c r="IUA102" s="8"/>
      <c r="IUB102" s="8"/>
      <c r="IUC102" s="8"/>
      <c r="IUD102" s="8"/>
      <c r="IUE102" s="8"/>
      <c r="IUF102" s="8"/>
      <c r="IUG102" s="8"/>
      <c r="IUH102" s="8"/>
      <c r="IUI102" s="8"/>
      <c r="IUJ102" s="8"/>
      <c r="IUK102" s="8"/>
      <c r="IUL102" s="8"/>
      <c r="IUM102" s="8"/>
      <c r="IUN102" s="8"/>
      <c r="IUO102" s="8"/>
      <c r="IUP102" s="8"/>
      <c r="IUQ102" s="8"/>
      <c r="IUR102" s="8"/>
      <c r="IUS102" s="8"/>
      <c r="IUT102" s="8"/>
      <c r="IUU102" s="8"/>
      <c r="IUV102" s="8"/>
      <c r="IUW102" s="8"/>
      <c r="IUX102" s="8"/>
      <c r="IUY102" s="8"/>
      <c r="IUZ102" s="8"/>
      <c r="IVA102" s="8"/>
      <c r="IVB102" s="8"/>
      <c r="IVC102" s="8"/>
      <c r="IVD102" s="8"/>
      <c r="IVE102" s="8"/>
      <c r="IVF102" s="8"/>
      <c r="IVG102" s="8"/>
      <c r="IVH102" s="8"/>
      <c r="IVI102" s="8"/>
      <c r="IVJ102" s="8"/>
      <c r="IVK102" s="8"/>
      <c r="IVL102" s="8"/>
      <c r="IVM102" s="8"/>
      <c r="IVN102" s="8"/>
      <c r="IVO102" s="8"/>
      <c r="IVP102" s="8"/>
      <c r="IVQ102" s="8"/>
      <c r="IVR102" s="8"/>
      <c r="IVS102" s="8"/>
      <c r="IVT102" s="8"/>
      <c r="IVU102" s="8"/>
      <c r="IVV102" s="8"/>
      <c r="IVW102" s="8"/>
      <c r="IVX102" s="8"/>
      <c r="IVY102" s="8"/>
      <c r="IVZ102" s="8"/>
      <c r="IWA102" s="8"/>
      <c r="IWB102" s="8"/>
      <c r="IWC102" s="8"/>
      <c r="IWD102" s="8"/>
      <c r="IWE102" s="8"/>
      <c r="IWF102" s="8"/>
      <c r="IWG102" s="8"/>
      <c r="IWH102" s="8"/>
      <c r="IWI102" s="8"/>
      <c r="IWJ102" s="8"/>
      <c r="IWK102" s="8"/>
      <c r="IWL102" s="8"/>
      <c r="IWM102" s="8"/>
      <c r="IWN102" s="8"/>
      <c r="IWO102" s="8"/>
      <c r="IWP102" s="8"/>
      <c r="IWQ102" s="8"/>
      <c r="IWR102" s="8"/>
      <c r="IWS102" s="8"/>
      <c r="IWT102" s="8"/>
      <c r="IWU102" s="8"/>
      <c r="IWV102" s="8"/>
      <c r="IWW102" s="8"/>
      <c r="IWX102" s="8"/>
      <c r="IWY102" s="8"/>
      <c r="IWZ102" s="8"/>
      <c r="IXA102" s="8"/>
      <c r="IXB102" s="8"/>
      <c r="IXC102" s="8"/>
      <c r="IXD102" s="8"/>
      <c r="IXE102" s="8"/>
      <c r="IXF102" s="8"/>
      <c r="IXG102" s="8"/>
      <c r="IXH102" s="8"/>
      <c r="IXI102" s="8"/>
      <c r="IXJ102" s="8"/>
      <c r="IXK102" s="8"/>
      <c r="IXL102" s="8"/>
      <c r="IXM102" s="8"/>
      <c r="IXN102" s="8"/>
      <c r="IXO102" s="8"/>
      <c r="IXP102" s="8"/>
      <c r="IXQ102" s="8"/>
      <c r="IXR102" s="8"/>
      <c r="IXS102" s="8"/>
      <c r="IXT102" s="8"/>
      <c r="IXU102" s="8"/>
      <c r="IXV102" s="8"/>
      <c r="IXW102" s="8"/>
      <c r="IXX102" s="8"/>
      <c r="IXY102" s="8"/>
      <c r="IXZ102" s="8"/>
      <c r="IYA102" s="8"/>
      <c r="IYB102" s="8"/>
      <c r="IYC102" s="8"/>
      <c r="IYD102" s="8"/>
      <c r="IYE102" s="8"/>
      <c r="IYF102" s="8"/>
      <c r="IYG102" s="8"/>
      <c r="IYH102" s="8"/>
      <c r="IYI102" s="8"/>
      <c r="IYJ102" s="8"/>
      <c r="IYK102" s="8"/>
      <c r="IYL102" s="8"/>
      <c r="IYM102" s="8"/>
      <c r="IYN102" s="8"/>
      <c r="IYO102" s="8"/>
      <c r="IYP102" s="8"/>
      <c r="IYQ102" s="8"/>
      <c r="IYR102" s="8"/>
      <c r="IYS102" s="8"/>
      <c r="IYT102" s="8"/>
      <c r="IYU102" s="8"/>
      <c r="IYV102" s="8"/>
      <c r="IYW102" s="8"/>
      <c r="IYX102" s="8"/>
      <c r="IYY102" s="8"/>
      <c r="IYZ102" s="8"/>
      <c r="IZA102" s="8"/>
      <c r="IZB102" s="8"/>
      <c r="IZC102" s="8"/>
      <c r="IZD102" s="8"/>
      <c r="IZE102" s="8"/>
      <c r="IZF102" s="8"/>
      <c r="IZG102" s="8"/>
      <c r="IZH102" s="8"/>
      <c r="IZI102" s="8"/>
      <c r="IZJ102" s="8"/>
      <c r="IZK102" s="8"/>
      <c r="IZL102" s="8"/>
      <c r="IZM102" s="8"/>
      <c r="IZN102" s="8"/>
      <c r="IZO102" s="8"/>
      <c r="IZP102" s="8"/>
      <c r="IZQ102" s="8"/>
      <c r="IZR102" s="8"/>
      <c r="IZS102" s="8"/>
      <c r="IZT102" s="8"/>
      <c r="IZU102" s="8"/>
      <c r="IZV102" s="8"/>
      <c r="IZW102" s="8"/>
      <c r="IZX102" s="8"/>
      <c r="IZY102" s="8"/>
      <c r="IZZ102" s="8"/>
      <c r="JAA102" s="8"/>
      <c r="JAB102" s="8"/>
      <c r="JAC102" s="8"/>
      <c r="JAD102" s="8"/>
      <c r="JAE102" s="8"/>
      <c r="JAF102" s="8"/>
      <c r="JAG102" s="8"/>
      <c r="JAH102" s="8"/>
      <c r="JAI102" s="8"/>
      <c r="JAJ102" s="8"/>
      <c r="JAK102" s="8"/>
      <c r="JAL102" s="8"/>
      <c r="JAM102" s="8"/>
      <c r="JAN102" s="8"/>
      <c r="JAO102" s="8"/>
      <c r="JAP102" s="8"/>
      <c r="JAQ102" s="8"/>
      <c r="JAR102" s="8"/>
      <c r="JAS102" s="8"/>
      <c r="JAT102" s="8"/>
      <c r="JAU102" s="8"/>
      <c r="JAV102" s="8"/>
      <c r="JAW102" s="8"/>
      <c r="JAX102" s="8"/>
      <c r="JAY102" s="8"/>
      <c r="JAZ102" s="8"/>
      <c r="JBA102" s="8"/>
      <c r="JBB102" s="8"/>
      <c r="JBC102" s="8"/>
      <c r="JBD102" s="8"/>
      <c r="JBE102" s="8"/>
      <c r="JBF102" s="8"/>
      <c r="JBG102" s="8"/>
      <c r="JBH102" s="8"/>
      <c r="JBI102" s="8"/>
      <c r="JBJ102" s="8"/>
      <c r="JBK102" s="8"/>
      <c r="JBL102" s="8"/>
      <c r="JBM102" s="8"/>
      <c r="JBN102" s="8"/>
      <c r="JBO102" s="8"/>
      <c r="JBP102" s="8"/>
      <c r="JBQ102" s="8"/>
      <c r="JBR102" s="8"/>
      <c r="JBS102" s="8"/>
      <c r="JBT102" s="8"/>
      <c r="JBU102" s="8"/>
      <c r="JBV102" s="8"/>
      <c r="JBW102" s="8"/>
      <c r="JBX102" s="8"/>
      <c r="JBY102" s="8"/>
      <c r="JBZ102" s="8"/>
      <c r="JCA102" s="8"/>
      <c r="JCB102" s="8"/>
      <c r="JCC102" s="8"/>
      <c r="JCD102" s="8"/>
      <c r="JCE102" s="8"/>
      <c r="JCF102" s="8"/>
      <c r="JCG102" s="8"/>
      <c r="JCH102" s="8"/>
      <c r="JCI102" s="8"/>
      <c r="JCJ102" s="8"/>
      <c r="JCK102" s="8"/>
      <c r="JCL102" s="8"/>
      <c r="JCM102" s="8"/>
      <c r="JCN102" s="8"/>
      <c r="JCO102" s="8"/>
      <c r="JCP102" s="8"/>
      <c r="JCQ102" s="8"/>
      <c r="JCR102" s="8"/>
      <c r="JCS102" s="8"/>
      <c r="JCT102" s="8"/>
      <c r="JCU102" s="8"/>
      <c r="JCV102" s="8"/>
      <c r="JCW102" s="8"/>
      <c r="JCX102" s="8"/>
      <c r="JCY102" s="8"/>
      <c r="JCZ102" s="8"/>
      <c r="JDA102" s="8"/>
      <c r="JDB102" s="8"/>
      <c r="JDC102" s="8"/>
      <c r="JDD102" s="8"/>
      <c r="JDE102" s="8"/>
      <c r="JDF102" s="8"/>
      <c r="JDG102" s="8"/>
      <c r="JDH102" s="8"/>
      <c r="JDI102" s="8"/>
      <c r="JDJ102" s="8"/>
      <c r="JDK102" s="8"/>
      <c r="JDL102" s="8"/>
      <c r="JDM102" s="8"/>
      <c r="JDN102" s="8"/>
      <c r="JDO102" s="8"/>
      <c r="JDP102" s="8"/>
      <c r="JDQ102" s="8"/>
      <c r="JDR102" s="8"/>
      <c r="JDS102" s="8"/>
      <c r="JDT102" s="8"/>
      <c r="JDU102" s="8"/>
      <c r="JDV102" s="8"/>
      <c r="JDW102" s="8"/>
      <c r="JDX102" s="8"/>
      <c r="JDY102" s="8"/>
      <c r="JDZ102" s="8"/>
      <c r="JEA102" s="8"/>
      <c r="JEB102" s="8"/>
      <c r="JEC102" s="8"/>
      <c r="JED102" s="8"/>
      <c r="JEE102" s="8"/>
      <c r="JEF102" s="8"/>
      <c r="JEG102" s="8"/>
      <c r="JEH102" s="8"/>
      <c r="JEI102" s="8"/>
      <c r="JEJ102" s="8"/>
      <c r="JEK102" s="8"/>
      <c r="JEL102" s="8"/>
      <c r="JEM102" s="8"/>
      <c r="JEN102" s="8"/>
      <c r="JEO102" s="8"/>
      <c r="JEP102" s="8"/>
      <c r="JEQ102" s="8"/>
      <c r="JER102" s="8"/>
      <c r="JES102" s="8"/>
      <c r="JET102" s="8"/>
      <c r="JEU102" s="8"/>
      <c r="JEV102" s="8"/>
      <c r="JEW102" s="8"/>
      <c r="JEX102" s="8"/>
      <c r="JEY102" s="8"/>
      <c r="JEZ102" s="8"/>
      <c r="JFA102" s="8"/>
      <c r="JFB102" s="8"/>
      <c r="JFC102" s="8"/>
      <c r="JFD102" s="8"/>
      <c r="JFE102" s="8"/>
      <c r="JFF102" s="8"/>
      <c r="JFG102" s="8"/>
      <c r="JFH102" s="8"/>
      <c r="JFI102" s="8"/>
      <c r="JFJ102" s="8"/>
      <c r="JFK102" s="8"/>
      <c r="JFL102" s="8"/>
      <c r="JFM102" s="8"/>
      <c r="JFN102" s="8"/>
      <c r="JFO102" s="8"/>
      <c r="JFP102" s="8"/>
      <c r="JFQ102" s="8"/>
      <c r="JFR102" s="8"/>
      <c r="JFS102" s="8"/>
      <c r="JFT102" s="8"/>
      <c r="JFU102" s="8"/>
      <c r="JFV102" s="8"/>
      <c r="JFW102" s="8"/>
      <c r="JFX102" s="8"/>
      <c r="JFY102" s="8"/>
      <c r="JFZ102" s="8"/>
      <c r="JGA102" s="8"/>
      <c r="JGB102" s="8"/>
      <c r="JGC102" s="8"/>
      <c r="JGD102" s="8"/>
      <c r="JGE102" s="8"/>
      <c r="JGF102" s="8"/>
      <c r="JGG102" s="8"/>
      <c r="JGH102" s="8"/>
      <c r="JGI102" s="8"/>
      <c r="JGJ102" s="8"/>
      <c r="JGK102" s="8"/>
      <c r="JGL102" s="8"/>
      <c r="JGM102" s="8"/>
      <c r="JGN102" s="8"/>
      <c r="JGO102" s="8"/>
      <c r="JGP102" s="8"/>
      <c r="JGQ102" s="8"/>
      <c r="JGR102" s="8"/>
      <c r="JGS102" s="8"/>
      <c r="JGT102" s="8"/>
      <c r="JGU102" s="8"/>
      <c r="JGV102" s="8"/>
      <c r="JGW102" s="8"/>
      <c r="JGX102" s="8"/>
      <c r="JGY102" s="8"/>
      <c r="JGZ102" s="8"/>
      <c r="JHA102" s="8"/>
      <c r="JHB102" s="8"/>
      <c r="JHC102" s="8"/>
      <c r="JHD102" s="8"/>
      <c r="JHE102" s="8"/>
      <c r="JHF102" s="8"/>
      <c r="JHG102" s="8"/>
      <c r="JHH102" s="8"/>
      <c r="JHI102" s="8"/>
      <c r="JHJ102" s="8"/>
      <c r="JHK102" s="8"/>
      <c r="JHL102" s="8"/>
      <c r="JHM102" s="8"/>
      <c r="JHN102" s="8"/>
      <c r="JHO102" s="8"/>
      <c r="JHP102" s="8"/>
      <c r="JHQ102" s="8"/>
      <c r="JHR102" s="8"/>
      <c r="JHS102" s="8"/>
      <c r="JHT102" s="8"/>
      <c r="JHU102" s="8"/>
      <c r="JHV102" s="8"/>
      <c r="JHW102" s="8"/>
      <c r="JHX102" s="8"/>
      <c r="JHY102" s="8"/>
      <c r="JHZ102" s="8"/>
      <c r="JIA102" s="8"/>
      <c r="JIB102" s="8"/>
      <c r="JIC102" s="8"/>
      <c r="JID102" s="8"/>
      <c r="JIE102" s="8"/>
      <c r="JIF102" s="8"/>
      <c r="JIG102" s="8"/>
      <c r="JIH102" s="8"/>
      <c r="JII102" s="8"/>
      <c r="JIJ102" s="8"/>
      <c r="JIK102" s="8"/>
      <c r="JIL102" s="8"/>
      <c r="JIM102" s="8"/>
      <c r="JIN102" s="8"/>
      <c r="JIO102" s="8"/>
      <c r="JIP102" s="8"/>
      <c r="JIQ102" s="8"/>
      <c r="JIR102" s="8"/>
      <c r="JIS102" s="8"/>
      <c r="JIT102" s="8"/>
      <c r="JIU102" s="8"/>
      <c r="JIV102" s="8"/>
      <c r="JIW102" s="8"/>
      <c r="JIX102" s="8"/>
      <c r="JIY102" s="8"/>
      <c r="JIZ102" s="8"/>
      <c r="JJA102" s="8"/>
      <c r="JJB102" s="8"/>
      <c r="JJC102" s="8"/>
      <c r="JJD102" s="8"/>
      <c r="JJE102" s="8"/>
      <c r="JJF102" s="8"/>
      <c r="JJG102" s="8"/>
      <c r="JJH102" s="8"/>
      <c r="JJI102" s="8"/>
      <c r="JJJ102" s="8"/>
      <c r="JJK102" s="8"/>
      <c r="JJL102" s="8"/>
      <c r="JJM102" s="8"/>
      <c r="JJN102" s="8"/>
      <c r="JJO102" s="8"/>
      <c r="JJP102" s="8"/>
      <c r="JJQ102" s="8"/>
      <c r="JJR102" s="8"/>
      <c r="JJS102" s="8"/>
      <c r="JJT102" s="8"/>
      <c r="JJU102" s="8"/>
      <c r="JJV102" s="8"/>
      <c r="JJW102" s="8"/>
      <c r="JJX102" s="8"/>
      <c r="JJY102" s="8"/>
      <c r="JJZ102" s="8"/>
      <c r="JKA102" s="8"/>
      <c r="JKB102" s="8"/>
      <c r="JKC102" s="8"/>
      <c r="JKD102" s="8"/>
      <c r="JKE102" s="8"/>
      <c r="JKF102" s="8"/>
      <c r="JKG102" s="8"/>
      <c r="JKH102" s="8"/>
      <c r="JKI102" s="8"/>
      <c r="JKJ102" s="8"/>
      <c r="JKK102" s="8"/>
      <c r="JKL102" s="8"/>
      <c r="JKM102" s="8"/>
      <c r="JKN102" s="8"/>
      <c r="JKO102" s="8"/>
      <c r="JKP102" s="8"/>
      <c r="JKQ102" s="8"/>
      <c r="JKR102" s="8"/>
      <c r="JKS102" s="8"/>
      <c r="JKT102" s="8"/>
      <c r="JKU102" s="8"/>
      <c r="JKV102" s="8"/>
      <c r="JKW102" s="8"/>
      <c r="JKX102" s="8"/>
      <c r="JKY102" s="8"/>
      <c r="JKZ102" s="8"/>
      <c r="JLA102" s="8"/>
      <c r="JLB102" s="8"/>
      <c r="JLC102" s="8"/>
      <c r="JLD102" s="8"/>
      <c r="JLE102" s="8"/>
      <c r="JLF102" s="8"/>
      <c r="JLG102" s="8"/>
      <c r="JLH102" s="8"/>
      <c r="JLI102" s="8"/>
      <c r="JLJ102" s="8"/>
      <c r="JLK102" s="8"/>
      <c r="JLL102" s="8"/>
      <c r="JLM102" s="8"/>
      <c r="JLN102" s="8"/>
      <c r="JLO102" s="8"/>
      <c r="JLP102" s="8"/>
      <c r="JLQ102" s="8"/>
      <c r="JLR102" s="8"/>
      <c r="JLS102" s="8"/>
      <c r="JLT102" s="8"/>
      <c r="JLU102" s="8"/>
      <c r="JLV102" s="8"/>
      <c r="JLW102" s="8"/>
      <c r="JLX102" s="8"/>
      <c r="JLY102" s="8"/>
      <c r="JLZ102" s="8"/>
      <c r="JMA102" s="8"/>
      <c r="JMB102" s="8"/>
      <c r="JMC102" s="8"/>
      <c r="JMD102" s="8"/>
      <c r="JME102" s="8"/>
      <c r="JMF102" s="8"/>
      <c r="JMG102" s="8"/>
      <c r="JMH102" s="8"/>
      <c r="JMI102" s="8"/>
      <c r="JMJ102" s="8"/>
      <c r="JMK102" s="8"/>
      <c r="JML102" s="8"/>
      <c r="JMM102" s="8"/>
      <c r="JMN102" s="8"/>
      <c r="JMO102" s="8"/>
      <c r="JMP102" s="8"/>
      <c r="JMQ102" s="8"/>
      <c r="JMR102" s="8"/>
      <c r="JMS102" s="8"/>
      <c r="JMT102" s="8"/>
      <c r="JMU102" s="8"/>
      <c r="JMV102" s="8"/>
      <c r="JMW102" s="8"/>
      <c r="JMX102" s="8"/>
      <c r="JMY102" s="8"/>
      <c r="JMZ102" s="8"/>
      <c r="JNA102" s="8"/>
      <c r="JNB102" s="8"/>
      <c r="JNC102" s="8"/>
      <c r="JND102" s="8"/>
      <c r="JNE102" s="8"/>
      <c r="JNF102" s="8"/>
      <c r="JNG102" s="8"/>
      <c r="JNH102" s="8"/>
      <c r="JNI102" s="8"/>
      <c r="JNJ102" s="8"/>
      <c r="JNK102" s="8"/>
      <c r="JNL102" s="8"/>
      <c r="JNM102" s="8"/>
      <c r="JNN102" s="8"/>
      <c r="JNO102" s="8"/>
      <c r="JNP102" s="8"/>
      <c r="JNQ102" s="8"/>
      <c r="JNR102" s="8"/>
      <c r="JNS102" s="8"/>
      <c r="JNT102" s="8"/>
      <c r="JNU102" s="8"/>
      <c r="JNV102" s="8"/>
      <c r="JNW102" s="8"/>
      <c r="JNX102" s="8"/>
      <c r="JNY102" s="8"/>
      <c r="JNZ102" s="8"/>
      <c r="JOA102" s="8"/>
      <c r="JOB102" s="8"/>
      <c r="JOC102" s="8"/>
      <c r="JOD102" s="8"/>
      <c r="JOE102" s="8"/>
      <c r="JOF102" s="8"/>
      <c r="JOG102" s="8"/>
      <c r="JOH102" s="8"/>
      <c r="JOI102" s="8"/>
      <c r="JOJ102" s="8"/>
      <c r="JOK102" s="8"/>
      <c r="JOL102" s="8"/>
      <c r="JOM102" s="8"/>
      <c r="JON102" s="8"/>
      <c r="JOO102" s="8"/>
      <c r="JOP102" s="8"/>
      <c r="JOQ102" s="8"/>
      <c r="JOR102" s="8"/>
      <c r="JOS102" s="8"/>
      <c r="JOT102" s="8"/>
      <c r="JOU102" s="8"/>
      <c r="JOV102" s="8"/>
      <c r="JOW102" s="8"/>
      <c r="JOX102" s="8"/>
      <c r="JOY102" s="8"/>
      <c r="JOZ102" s="8"/>
      <c r="JPA102" s="8"/>
      <c r="JPB102" s="8"/>
      <c r="JPC102" s="8"/>
      <c r="JPD102" s="8"/>
      <c r="JPE102" s="8"/>
      <c r="JPF102" s="8"/>
      <c r="JPG102" s="8"/>
      <c r="JPH102" s="8"/>
      <c r="JPI102" s="8"/>
      <c r="JPJ102" s="8"/>
      <c r="JPK102" s="8"/>
      <c r="JPL102" s="8"/>
      <c r="JPM102" s="8"/>
      <c r="JPN102" s="8"/>
      <c r="JPO102" s="8"/>
      <c r="JPP102" s="8"/>
      <c r="JPQ102" s="8"/>
      <c r="JPR102" s="8"/>
      <c r="JPS102" s="8"/>
      <c r="JPT102" s="8"/>
      <c r="JPU102" s="8"/>
      <c r="JPV102" s="8"/>
      <c r="JPW102" s="8"/>
      <c r="JPX102" s="8"/>
      <c r="JPY102" s="8"/>
      <c r="JPZ102" s="8"/>
      <c r="JQA102" s="8"/>
      <c r="JQB102" s="8"/>
      <c r="JQC102" s="8"/>
      <c r="JQD102" s="8"/>
      <c r="JQE102" s="8"/>
      <c r="JQF102" s="8"/>
      <c r="JQG102" s="8"/>
      <c r="JQH102" s="8"/>
      <c r="JQI102" s="8"/>
      <c r="JQJ102" s="8"/>
      <c r="JQK102" s="8"/>
      <c r="JQL102" s="8"/>
      <c r="JQM102" s="8"/>
      <c r="JQN102" s="8"/>
      <c r="JQO102" s="8"/>
      <c r="JQP102" s="8"/>
      <c r="JQQ102" s="8"/>
      <c r="JQR102" s="8"/>
      <c r="JQS102" s="8"/>
      <c r="JQT102" s="8"/>
      <c r="JQU102" s="8"/>
      <c r="JQV102" s="8"/>
      <c r="JQW102" s="8"/>
      <c r="JQX102" s="8"/>
      <c r="JQY102" s="8"/>
      <c r="JQZ102" s="8"/>
      <c r="JRA102" s="8"/>
      <c r="JRB102" s="8"/>
      <c r="JRC102" s="8"/>
      <c r="JRD102" s="8"/>
      <c r="JRE102" s="8"/>
      <c r="JRF102" s="8"/>
      <c r="JRG102" s="8"/>
      <c r="JRH102" s="8"/>
      <c r="JRI102" s="8"/>
      <c r="JRJ102" s="8"/>
      <c r="JRK102" s="8"/>
      <c r="JRL102" s="8"/>
      <c r="JRM102" s="8"/>
      <c r="JRN102" s="8"/>
      <c r="JRO102" s="8"/>
      <c r="JRP102" s="8"/>
      <c r="JRQ102" s="8"/>
      <c r="JRR102" s="8"/>
      <c r="JRS102" s="8"/>
      <c r="JRT102" s="8"/>
      <c r="JRU102" s="8"/>
      <c r="JRV102" s="8"/>
      <c r="JRW102" s="8"/>
      <c r="JRX102" s="8"/>
      <c r="JRY102" s="8"/>
      <c r="JRZ102" s="8"/>
      <c r="JSA102" s="8"/>
      <c r="JSB102" s="8"/>
      <c r="JSC102" s="8"/>
      <c r="JSD102" s="8"/>
      <c r="JSE102" s="8"/>
      <c r="JSF102" s="8"/>
      <c r="JSG102" s="8"/>
      <c r="JSH102" s="8"/>
      <c r="JSI102" s="8"/>
      <c r="JSJ102" s="8"/>
      <c r="JSK102" s="8"/>
      <c r="JSL102" s="8"/>
      <c r="JSM102" s="8"/>
      <c r="JSN102" s="8"/>
      <c r="JSO102" s="8"/>
      <c r="JSP102" s="8"/>
      <c r="JSQ102" s="8"/>
      <c r="JSR102" s="8"/>
      <c r="JSS102" s="8"/>
      <c r="JST102" s="8"/>
      <c r="JSU102" s="8"/>
      <c r="JSV102" s="8"/>
      <c r="JSW102" s="8"/>
      <c r="JSX102" s="8"/>
      <c r="JSY102" s="8"/>
      <c r="JSZ102" s="8"/>
      <c r="JTA102" s="8"/>
      <c r="JTB102" s="8"/>
      <c r="JTC102" s="8"/>
      <c r="JTD102" s="8"/>
      <c r="JTE102" s="8"/>
      <c r="JTF102" s="8"/>
      <c r="JTG102" s="8"/>
      <c r="JTH102" s="8"/>
      <c r="JTI102" s="8"/>
      <c r="JTJ102" s="8"/>
      <c r="JTK102" s="8"/>
      <c r="JTL102" s="8"/>
      <c r="JTM102" s="8"/>
      <c r="JTN102" s="8"/>
      <c r="JTO102" s="8"/>
      <c r="JTP102" s="8"/>
      <c r="JTQ102" s="8"/>
      <c r="JTR102" s="8"/>
      <c r="JTS102" s="8"/>
      <c r="JTT102" s="8"/>
      <c r="JTU102" s="8"/>
      <c r="JTV102" s="8"/>
      <c r="JTW102" s="8"/>
      <c r="JTX102" s="8"/>
      <c r="JTY102" s="8"/>
      <c r="JTZ102" s="8"/>
      <c r="JUA102" s="8"/>
      <c r="JUB102" s="8"/>
      <c r="JUC102" s="8"/>
      <c r="JUD102" s="8"/>
      <c r="JUE102" s="8"/>
      <c r="JUF102" s="8"/>
      <c r="JUG102" s="8"/>
      <c r="JUH102" s="8"/>
      <c r="JUI102" s="8"/>
      <c r="JUJ102" s="8"/>
      <c r="JUK102" s="8"/>
      <c r="JUL102" s="8"/>
      <c r="JUM102" s="8"/>
      <c r="JUN102" s="8"/>
      <c r="JUO102" s="8"/>
      <c r="JUP102" s="8"/>
      <c r="JUQ102" s="8"/>
      <c r="JUR102" s="8"/>
      <c r="JUS102" s="8"/>
      <c r="JUT102" s="8"/>
      <c r="JUU102" s="8"/>
      <c r="JUV102" s="8"/>
      <c r="JUW102" s="8"/>
      <c r="JUX102" s="8"/>
      <c r="JUY102" s="8"/>
      <c r="JUZ102" s="8"/>
      <c r="JVA102" s="8"/>
      <c r="JVB102" s="8"/>
      <c r="JVC102" s="8"/>
      <c r="JVD102" s="8"/>
      <c r="JVE102" s="8"/>
      <c r="JVF102" s="8"/>
      <c r="JVG102" s="8"/>
      <c r="JVH102" s="8"/>
      <c r="JVI102" s="8"/>
      <c r="JVJ102" s="8"/>
      <c r="JVK102" s="8"/>
      <c r="JVL102" s="8"/>
      <c r="JVM102" s="8"/>
      <c r="JVN102" s="8"/>
      <c r="JVO102" s="8"/>
      <c r="JVP102" s="8"/>
      <c r="JVQ102" s="8"/>
      <c r="JVR102" s="8"/>
      <c r="JVS102" s="8"/>
      <c r="JVT102" s="8"/>
      <c r="JVU102" s="8"/>
      <c r="JVV102" s="8"/>
      <c r="JVW102" s="8"/>
      <c r="JVX102" s="8"/>
      <c r="JVY102" s="8"/>
      <c r="JVZ102" s="8"/>
      <c r="JWA102" s="8"/>
      <c r="JWB102" s="8"/>
      <c r="JWC102" s="8"/>
      <c r="JWD102" s="8"/>
      <c r="JWE102" s="8"/>
      <c r="JWF102" s="8"/>
      <c r="JWG102" s="8"/>
      <c r="JWH102" s="8"/>
      <c r="JWI102" s="8"/>
      <c r="JWJ102" s="8"/>
      <c r="JWK102" s="8"/>
      <c r="JWL102" s="8"/>
      <c r="JWM102" s="8"/>
      <c r="JWN102" s="8"/>
      <c r="JWO102" s="8"/>
      <c r="JWP102" s="8"/>
      <c r="JWQ102" s="8"/>
      <c r="JWR102" s="8"/>
      <c r="JWS102" s="8"/>
      <c r="JWT102" s="8"/>
      <c r="JWU102" s="8"/>
      <c r="JWV102" s="8"/>
      <c r="JWW102" s="8"/>
      <c r="JWX102" s="8"/>
      <c r="JWY102" s="8"/>
      <c r="JWZ102" s="8"/>
      <c r="JXA102" s="8"/>
      <c r="JXB102" s="8"/>
      <c r="JXC102" s="8"/>
      <c r="JXD102" s="8"/>
      <c r="JXE102" s="8"/>
      <c r="JXF102" s="8"/>
      <c r="JXG102" s="8"/>
      <c r="JXH102" s="8"/>
      <c r="JXI102" s="8"/>
      <c r="JXJ102" s="8"/>
      <c r="JXK102" s="8"/>
      <c r="JXL102" s="8"/>
      <c r="JXM102" s="8"/>
      <c r="JXN102" s="8"/>
      <c r="JXO102" s="8"/>
      <c r="JXP102" s="8"/>
      <c r="JXQ102" s="8"/>
      <c r="JXR102" s="8"/>
      <c r="JXS102" s="8"/>
      <c r="JXT102" s="8"/>
      <c r="JXU102" s="8"/>
      <c r="JXV102" s="8"/>
      <c r="JXW102" s="8"/>
      <c r="JXX102" s="8"/>
      <c r="JXY102" s="8"/>
      <c r="JXZ102" s="8"/>
      <c r="JYA102" s="8"/>
      <c r="JYB102" s="8"/>
      <c r="JYC102" s="8"/>
      <c r="JYD102" s="8"/>
      <c r="JYE102" s="8"/>
      <c r="JYF102" s="8"/>
      <c r="JYG102" s="8"/>
      <c r="JYH102" s="8"/>
      <c r="JYI102" s="8"/>
      <c r="JYJ102" s="8"/>
      <c r="JYK102" s="8"/>
      <c r="JYL102" s="8"/>
      <c r="JYM102" s="8"/>
      <c r="JYN102" s="8"/>
      <c r="JYO102" s="8"/>
      <c r="JYP102" s="8"/>
      <c r="JYQ102" s="8"/>
      <c r="JYR102" s="8"/>
      <c r="JYS102" s="8"/>
      <c r="JYT102" s="8"/>
      <c r="JYU102" s="8"/>
      <c r="JYV102" s="8"/>
      <c r="JYW102" s="8"/>
      <c r="JYX102" s="8"/>
      <c r="JYY102" s="8"/>
      <c r="JYZ102" s="8"/>
      <c r="JZA102" s="8"/>
      <c r="JZB102" s="8"/>
      <c r="JZC102" s="8"/>
      <c r="JZD102" s="8"/>
      <c r="JZE102" s="8"/>
      <c r="JZF102" s="8"/>
      <c r="JZG102" s="8"/>
      <c r="JZH102" s="8"/>
      <c r="JZI102" s="8"/>
      <c r="JZJ102" s="8"/>
      <c r="JZK102" s="8"/>
      <c r="JZL102" s="8"/>
      <c r="JZM102" s="8"/>
      <c r="JZN102" s="8"/>
      <c r="JZO102" s="8"/>
      <c r="JZP102" s="8"/>
      <c r="JZQ102" s="8"/>
      <c r="JZR102" s="8"/>
      <c r="JZS102" s="8"/>
      <c r="JZT102" s="8"/>
      <c r="JZU102" s="8"/>
      <c r="JZV102" s="8"/>
      <c r="JZW102" s="8"/>
      <c r="JZX102" s="8"/>
      <c r="JZY102" s="8"/>
      <c r="JZZ102" s="8"/>
      <c r="KAA102" s="8"/>
      <c r="KAB102" s="8"/>
      <c r="KAC102" s="8"/>
      <c r="KAD102" s="8"/>
      <c r="KAE102" s="8"/>
      <c r="KAF102" s="8"/>
      <c r="KAG102" s="8"/>
      <c r="KAH102" s="8"/>
      <c r="KAI102" s="8"/>
      <c r="KAJ102" s="8"/>
      <c r="KAK102" s="8"/>
      <c r="KAL102" s="8"/>
      <c r="KAM102" s="8"/>
      <c r="KAN102" s="8"/>
      <c r="KAO102" s="8"/>
      <c r="KAP102" s="8"/>
      <c r="KAQ102" s="8"/>
      <c r="KAR102" s="8"/>
      <c r="KAS102" s="8"/>
      <c r="KAT102" s="8"/>
      <c r="KAU102" s="8"/>
      <c r="KAV102" s="8"/>
      <c r="KAW102" s="8"/>
      <c r="KAX102" s="8"/>
      <c r="KAY102" s="8"/>
      <c r="KAZ102" s="8"/>
      <c r="KBA102" s="8"/>
      <c r="KBB102" s="8"/>
      <c r="KBC102" s="8"/>
      <c r="KBD102" s="8"/>
      <c r="KBE102" s="8"/>
      <c r="KBF102" s="8"/>
      <c r="KBG102" s="8"/>
      <c r="KBH102" s="8"/>
      <c r="KBI102" s="8"/>
      <c r="KBJ102" s="8"/>
      <c r="KBK102" s="8"/>
      <c r="KBL102" s="8"/>
      <c r="KBM102" s="8"/>
      <c r="KBN102" s="8"/>
      <c r="KBO102" s="8"/>
      <c r="KBP102" s="8"/>
      <c r="KBQ102" s="8"/>
      <c r="KBR102" s="8"/>
      <c r="KBS102" s="8"/>
      <c r="KBT102" s="8"/>
      <c r="KBU102" s="8"/>
      <c r="KBV102" s="8"/>
      <c r="KBW102" s="8"/>
      <c r="KBX102" s="8"/>
      <c r="KBY102" s="8"/>
      <c r="KBZ102" s="8"/>
      <c r="KCA102" s="8"/>
      <c r="KCB102" s="8"/>
      <c r="KCC102" s="8"/>
      <c r="KCD102" s="8"/>
      <c r="KCE102" s="8"/>
      <c r="KCF102" s="8"/>
      <c r="KCG102" s="8"/>
      <c r="KCH102" s="8"/>
      <c r="KCI102" s="8"/>
      <c r="KCJ102" s="8"/>
      <c r="KCK102" s="8"/>
      <c r="KCL102" s="8"/>
      <c r="KCM102" s="8"/>
      <c r="KCN102" s="8"/>
      <c r="KCO102" s="8"/>
      <c r="KCP102" s="8"/>
      <c r="KCQ102" s="8"/>
      <c r="KCR102" s="8"/>
      <c r="KCS102" s="8"/>
      <c r="KCT102" s="8"/>
      <c r="KCU102" s="8"/>
      <c r="KCV102" s="8"/>
      <c r="KCW102" s="8"/>
      <c r="KCX102" s="8"/>
      <c r="KCY102" s="8"/>
      <c r="KCZ102" s="8"/>
      <c r="KDA102" s="8"/>
      <c r="KDB102" s="8"/>
      <c r="KDC102" s="8"/>
      <c r="KDD102" s="8"/>
      <c r="KDE102" s="8"/>
      <c r="KDF102" s="8"/>
      <c r="KDG102" s="8"/>
      <c r="KDH102" s="8"/>
      <c r="KDI102" s="8"/>
      <c r="KDJ102" s="8"/>
      <c r="KDK102" s="8"/>
      <c r="KDL102" s="8"/>
      <c r="KDM102" s="8"/>
      <c r="KDN102" s="8"/>
      <c r="KDO102" s="8"/>
      <c r="KDP102" s="8"/>
      <c r="KDQ102" s="8"/>
      <c r="KDR102" s="8"/>
      <c r="KDS102" s="8"/>
      <c r="KDT102" s="8"/>
      <c r="KDU102" s="8"/>
      <c r="KDV102" s="8"/>
      <c r="KDW102" s="8"/>
      <c r="KDX102" s="8"/>
      <c r="KDY102" s="8"/>
      <c r="KDZ102" s="8"/>
      <c r="KEA102" s="8"/>
      <c r="KEB102" s="8"/>
      <c r="KEC102" s="8"/>
      <c r="KED102" s="8"/>
      <c r="KEE102" s="8"/>
      <c r="KEF102" s="8"/>
      <c r="KEG102" s="8"/>
      <c r="KEH102" s="8"/>
      <c r="KEI102" s="8"/>
      <c r="KEJ102" s="8"/>
      <c r="KEK102" s="8"/>
      <c r="KEL102" s="8"/>
      <c r="KEM102" s="8"/>
      <c r="KEN102" s="8"/>
      <c r="KEO102" s="8"/>
      <c r="KEP102" s="8"/>
      <c r="KEQ102" s="8"/>
      <c r="KER102" s="8"/>
      <c r="KES102" s="8"/>
      <c r="KET102" s="8"/>
      <c r="KEU102" s="8"/>
      <c r="KEV102" s="8"/>
      <c r="KEW102" s="8"/>
      <c r="KEX102" s="8"/>
      <c r="KEY102" s="8"/>
      <c r="KEZ102" s="8"/>
      <c r="KFA102" s="8"/>
      <c r="KFB102" s="8"/>
      <c r="KFC102" s="8"/>
      <c r="KFD102" s="8"/>
      <c r="KFE102" s="8"/>
      <c r="KFF102" s="8"/>
      <c r="KFG102" s="8"/>
      <c r="KFH102" s="8"/>
      <c r="KFI102" s="8"/>
      <c r="KFJ102" s="8"/>
      <c r="KFK102" s="8"/>
      <c r="KFL102" s="8"/>
      <c r="KFM102" s="8"/>
      <c r="KFN102" s="8"/>
      <c r="KFO102" s="8"/>
      <c r="KFP102" s="8"/>
      <c r="KFQ102" s="8"/>
      <c r="KFR102" s="8"/>
      <c r="KFS102" s="8"/>
      <c r="KFT102" s="8"/>
      <c r="KFU102" s="8"/>
      <c r="KFV102" s="8"/>
      <c r="KFW102" s="8"/>
      <c r="KFX102" s="8"/>
      <c r="KFY102" s="8"/>
      <c r="KFZ102" s="8"/>
      <c r="KGA102" s="8"/>
      <c r="KGB102" s="8"/>
      <c r="KGC102" s="8"/>
      <c r="KGD102" s="8"/>
      <c r="KGE102" s="8"/>
      <c r="KGF102" s="8"/>
      <c r="KGG102" s="8"/>
      <c r="KGH102" s="8"/>
      <c r="KGI102" s="8"/>
      <c r="KGJ102" s="8"/>
      <c r="KGK102" s="8"/>
      <c r="KGL102" s="8"/>
      <c r="KGM102" s="8"/>
      <c r="KGN102" s="8"/>
      <c r="KGO102" s="8"/>
      <c r="KGP102" s="8"/>
      <c r="KGQ102" s="8"/>
      <c r="KGR102" s="8"/>
      <c r="KGS102" s="8"/>
      <c r="KGT102" s="8"/>
      <c r="KGU102" s="8"/>
      <c r="KGV102" s="8"/>
      <c r="KGW102" s="8"/>
      <c r="KGX102" s="8"/>
      <c r="KGY102" s="8"/>
      <c r="KGZ102" s="8"/>
      <c r="KHA102" s="8"/>
      <c r="KHB102" s="8"/>
      <c r="KHC102" s="8"/>
      <c r="KHD102" s="8"/>
      <c r="KHE102" s="8"/>
      <c r="KHF102" s="8"/>
      <c r="KHG102" s="8"/>
      <c r="KHH102" s="8"/>
      <c r="KHI102" s="8"/>
      <c r="KHJ102" s="8"/>
      <c r="KHK102" s="8"/>
      <c r="KHL102" s="8"/>
      <c r="KHM102" s="8"/>
      <c r="KHN102" s="8"/>
      <c r="KHO102" s="8"/>
      <c r="KHP102" s="8"/>
      <c r="KHQ102" s="8"/>
      <c r="KHR102" s="8"/>
      <c r="KHS102" s="8"/>
      <c r="KHT102" s="8"/>
      <c r="KHU102" s="8"/>
      <c r="KHV102" s="8"/>
      <c r="KHW102" s="8"/>
      <c r="KHX102" s="8"/>
      <c r="KHY102" s="8"/>
      <c r="KHZ102" s="8"/>
      <c r="KIA102" s="8"/>
      <c r="KIB102" s="8"/>
      <c r="KIC102" s="8"/>
      <c r="KID102" s="8"/>
      <c r="KIE102" s="8"/>
      <c r="KIF102" s="8"/>
      <c r="KIG102" s="8"/>
      <c r="KIH102" s="8"/>
      <c r="KII102" s="8"/>
      <c r="KIJ102" s="8"/>
      <c r="KIK102" s="8"/>
      <c r="KIL102" s="8"/>
      <c r="KIM102" s="8"/>
      <c r="KIN102" s="8"/>
      <c r="KIO102" s="8"/>
      <c r="KIP102" s="8"/>
      <c r="KIQ102" s="8"/>
      <c r="KIR102" s="8"/>
      <c r="KIS102" s="8"/>
      <c r="KIT102" s="8"/>
      <c r="KIU102" s="8"/>
      <c r="KIV102" s="8"/>
      <c r="KIW102" s="8"/>
      <c r="KIX102" s="8"/>
      <c r="KIY102" s="8"/>
      <c r="KIZ102" s="8"/>
      <c r="KJA102" s="8"/>
      <c r="KJB102" s="8"/>
      <c r="KJC102" s="8"/>
      <c r="KJD102" s="8"/>
      <c r="KJE102" s="8"/>
      <c r="KJF102" s="8"/>
      <c r="KJG102" s="8"/>
      <c r="KJH102" s="8"/>
      <c r="KJI102" s="8"/>
      <c r="KJJ102" s="8"/>
      <c r="KJK102" s="8"/>
      <c r="KJL102" s="8"/>
      <c r="KJM102" s="8"/>
      <c r="KJN102" s="8"/>
      <c r="KJO102" s="8"/>
      <c r="KJP102" s="8"/>
      <c r="KJQ102" s="8"/>
      <c r="KJR102" s="8"/>
      <c r="KJS102" s="8"/>
      <c r="KJT102" s="8"/>
      <c r="KJU102" s="8"/>
      <c r="KJV102" s="8"/>
      <c r="KJW102" s="8"/>
      <c r="KJX102" s="8"/>
      <c r="KJY102" s="8"/>
      <c r="KJZ102" s="8"/>
      <c r="KKA102" s="8"/>
      <c r="KKB102" s="8"/>
      <c r="KKC102" s="8"/>
      <c r="KKD102" s="8"/>
      <c r="KKE102" s="8"/>
      <c r="KKF102" s="8"/>
      <c r="KKG102" s="8"/>
      <c r="KKH102" s="8"/>
      <c r="KKI102" s="8"/>
      <c r="KKJ102" s="8"/>
      <c r="KKK102" s="8"/>
      <c r="KKL102" s="8"/>
      <c r="KKM102" s="8"/>
      <c r="KKN102" s="8"/>
      <c r="KKO102" s="8"/>
      <c r="KKP102" s="8"/>
      <c r="KKQ102" s="8"/>
      <c r="KKR102" s="8"/>
      <c r="KKS102" s="8"/>
      <c r="KKT102" s="8"/>
      <c r="KKU102" s="8"/>
      <c r="KKV102" s="8"/>
      <c r="KKW102" s="8"/>
      <c r="KKX102" s="8"/>
      <c r="KKY102" s="8"/>
      <c r="KKZ102" s="8"/>
      <c r="KLA102" s="8"/>
      <c r="KLB102" s="8"/>
      <c r="KLC102" s="8"/>
      <c r="KLD102" s="8"/>
      <c r="KLE102" s="8"/>
      <c r="KLF102" s="8"/>
      <c r="KLG102" s="8"/>
      <c r="KLH102" s="8"/>
      <c r="KLI102" s="8"/>
      <c r="KLJ102" s="8"/>
      <c r="KLK102" s="8"/>
      <c r="KLL102" s="8"/>
      <c r="KLM102" s="8"/>
      <c r="KLN102" s="8"/>
      <c r="KLO102" s="8"/>
      <c r="KLP102" s="8"/>
      <c r="KLQ102" s="8"/>
      <c r="KLR102" s="8"/>
      <c r="KLS102" s="8"/>
      <c r="KLT102" s="8"/>
      <c r="KLU102" s="8"/>
      <c r="KLV102" s="8"/>
      <c r="KLW102" s="8"/>
      <c r="KLX102" s="8"/>
      <c r="KLY102" s="8"/>
      <c r="KLZ102" s="8"/>
      <c r="KMA102" s="8"/>
      <c r="KMB102" s="8"/>
      <c r="KMC102" s="8"/>
      <c r="KMD102" s="8"/>
      <c r="KME102" s="8"/>
      <c r="KMF102" s="8"/>
      <c r="KMG102" s="8"/>
      <c r="KMH102" s="8"/>
      <c r="KMI102" s="8"/>
      <c r="KMJ102" s="8"/>
      <c r="KMK102" s="8"/>
      <c r="KML102" s="8"/>
      <c r="KMM102" s="8"/>
      <c r="KMN102" s="8"/>
      <c r="KMO102" s="8"/>
      <c r="KMP102" s="8"/>
      <c r="KMQ102" s="8"/>
      <c r="KMR102" s="8"/>
      <c r="KMS102" s="8"/>
      <c r="KMT102" s="8"/>
      <c r="KMU102" s="8"/>
      <c r="KMV102" s="8"/>
      <c r="KMW102" s="8"/>
      <c r="KMX102" s="8"/>
      <c r="KMY102" s="8"/>
      <c r="KMZ102" s="8"/>
      <c r="KNA102" s="8"/>
      <c r="KNB102" s="8"/>
      <c r="KNC102" s="8"/>
      <c r="KND102" s="8"/>
      <c r="KNE102" s="8"/>
      <c r="KNF102" s="8"/>
      <c r="KNG102" s="8"/>
      <c r="KNH102" s="8"/>
      <c r="KNI102" s="8"/>
      <c r="KNJ102" s="8"/>
      <c r="KNK102" s="8"/>
      <c r="KNL102" s="8"/>
      <c r="KNM102" s="8"/>
      <c r="KNN102" s="8"/>
      <c r="KNO102" s="8"/>
      <c r="KNP102" s="8"/>
      <c r="KNQ102" s="8"/>
      <c r="KNR102" s="8"/>
      <c r="KNS102" s="8"/>
      <c r="KNT102" s="8"/>
      <c r="KNU102" s="8"/>
      <c r="KNV102" s="8"/>
      <c r="KNW102" s="8"/>
      <c r="KNX102" s="8"/>
      <c r="KNY102" s="8"/>
      <c r="KNZ102" s="8"/>
      <c r="KOA102" s="8"/>
      <c r="KOB102" s="8"/>
      <c r="KOC102" s="8"/>
      <c r="KOD102" s="8"/>
      <c r="KOE102" s="8"/>
      <c r="KOF102" s="8"/>
      <c r="KOG102" s="8"/>
      <c r="KOH102" s="8"/>
      <c r="KOI102" s="8"/>
      <c r="KOJ102" s="8"/>
      <c r="KOK102" s="8"/>
      <c r="KOL102" s="8"/>
      <c r="KOM102" s="8"/>
      <c r="KON102" s="8"/>
      <c r="KOO102" s="8"/>
      <c r="KOP102" s="8"/>
      <c r="KOQ102" s="8"/>
      <c r="KOR102" s="8"/>
      <c r="KOS102" s="8"/>
      <c r="KOT102" s="8"/>
      <c r="KOU102" s="8"/>
      <c r="KOV102" s="8"/>
      <c r="KOW102" s="8"/>
      <c r="KOX102" s="8"/>
      <c r="KOY102" s="8"/>
      <c r="KOZ102" s="8"/>
      <c r="KPA102" s="8"/>
      <c r="KPB102" s="8"/>
      <c r="KPC102" s="8"/>
      <c r="KPD102" s="8"/>
      <c r="KPE102" s="8"/>
      <c r="KPF102" s="8"/>
      <c r="KPG102" s="8"/>
      <c r="KPH102" s="8"/>
      <c r="KPI102" s="8"/>
      <c r="KPJ102" s="8"/>
      <c r="KPK102" s="8"/>
      <c r="KPL102" s="8"/>
      <c r="KPM102" s="8"/>
      <c r="KPN102" s="8"/>
      <c r="KPO102" s="8"/>
      <c r="KPP102" s="8"/>
      <c r="KPQ102" s="8"/>
      <c r="KPR102" s="8"/>
      <c r="KPS102" s="8"/>
      <c r="KPT102" s="8"/>
      <c r="KPU102" s="8"/>
      <c r="KPV102" s="8"/>
      <c r="KPW102" s="8"/>
      <c r="KPX102" s="8"/>
      <c r="KPY102" s="8"/>
      <c r="KPZ102" s="8"/>
      <c r="KQA102" s="8"/>
      <c r="KQB102" s="8"/>
      <c r="KQC102" s="8"/>
      <c r="KQD102" s="8"/>
      <c r="KQE102" s="8"/>
      <c r="KQF102" s="8"/>
      <c r="KQG102" s="8"/>
      <c r="KQH102" s="8"/>
      <c r="KQI102" s="8"/>
      <c r="KQJ102" s="8"/>
      <c r="KQK102" s="8"/>
      <c r="KQL102" s="8"/>
      <c r="KQM102" s="8"/>
      <c r="KQN102" s="8"/>
      <c r="KQO102" s="8"/>
      <c r="KQP102" s="8"/>
      <c r="KQQ102" s="8"/>
      <c r="KQR102" s="8"/>
      <c r="KQS102" s="8"/>
      <c r="KQT102" s="8"/>
      <c r="KQU102" s="8"/>
      <c r="KQV102" s="8"/>
      <c r="KQW102" s="8"/>
      <c r="KQX102" s="8"/>
      <c r="KQY102" s="8"/>
      <c r="KQZ102" s="8"/>
      <c r="KRA102" s="8"/>
      <c r="KRB102" s="8"/>
      <c r="KRC102" s="8"/>
      <c r="KRD102" s="8"/>
      <c r="KRE102" s="8"/>
      <c r="KRF102" s="8"/>
      <c r="KRG102" s="8"/>
      <c r="KRH102" s="8"/>
      <c r="KRI102" s="8"/>
      <c r="KRJ102" s="8"/>
      <c r="KRK102" s="8"/>
      <c r="KRL102" s="8"/>
      <c r="KRM102" s="8"/>
      <c r="KRN102" s="8"/>
      <c r="KRO102" s="8"/>
      <c r="KRP102" s="8"/>
      <c r="KRQ102" s="8"/>
      <c r="KRR102" s="8"/>
      <c r="KRS102" s="8"/>
      <c r="KRT102" s="8"/>
      <c r="KRU102" s="8"/>
      <c r="KRV102" s="8"/>
      <c r="KRW102" s="8"/>
      <c r="KRX102" s="8"/>
      <c r="KRY102" s="8"/>
      <c r="KRZ102" s="8"/>
      <c r="KSA102" s="8"/>
      <c r="KSB102" s="8"/>
      <c r="KSC102" s="8"/>
      <c r="KSD102" s="8"/>
      <c r="KSE102" s="8"/>
      <c r="KSF102" s="8"/>
      <c r="KSG102" s="8"/>
      <c r="KSH102" s="8"/>
      <c r="KSI102" s="8"/>
      <c r="KSJ102" s="8"/>
      <c r="KSK102" s="8"/>
      <c r="KSL102" s="8"/>
      <c r="KSM102" s="8"/>
      <c r="KSN102" s="8"/>
      <c r="KSO102" s="8"/>
      <c r="KSP102" s="8"/>
      <c r="KSQ102" s="8"/>
      <c r="KSR102" s="8"/>
      <c r="KSS102" s="8"/>
      <c r="KST102" s="8"/>
      <c r="KSU102" s="8"/>
      <c r="KSV102" s="8"/>
      <c r="KSW102" s="8"/>
      <c r="KSX102" s="8"/>
      <c r="KSY102" s="8"/>
      <c r="KSZ102" s="8"/>
      <c r="KTA102" s="8"/>
      <c r="KTB102" s="8"/>
      <c r="KTC102" s="8"/>
      <c r="KTD102" s="8"/>
      <c r="KTE102" s="8"/>
      <c r="KTF102" s="8"/>
      <c r="KTG102" s="8"/>
      <c r="KTH102" s="8"/>
      <c r="KTI102" s="8"/>
      <c r="KTJ102" s="8"/>
      <c r="KTK102" s="8"/>
      <c r="KTL102" s="8"/>
      <c r="KTM102" s="8"/>
      <c r="KTN102" s="8"/>
      <c r="KTO102" s="8"/>
      <c r="KTP102" s="8"/>
      <c r="KTQ102" s="8"/>
      <c r="KTR102" s="8"/>
      <c r="KTS102" s="8"/>
      <c r="KTT102" s="8"/>
      <c r="KTU102" s="8"/>
      <c r="KTV102" s="8"/>
      <c r="KTW102" s="8"/>
      <c r="KTX102" s="8"/>
      <c r="KTY102" s="8"/>
      <c r="KTZ102" s="8"/>
      <c r="KUA102" s="8"/>
      <c r="KUB102" s="8"/>
      <c r="KUC102" s="8"/>
      <c r="KUD102" s="8"/>
      <c r="KUE102" s="8"/>
      <c r="KUF102" s="8"/>
      <c r="KUG102" s="8"/>
      <c r="KUH102" s="8"/>
      <c r="KUI102" s="8"/>
      <c r="KUJ102" s="8"/>
      <c r="KUK102" s="8"/>
      <c r="KUL102" s="8"/>
      <c r="KUM102" s="8"/>
      <c r="KUN102" s="8"/>
      <c r="KUO102" s="8"/>
      <c r="KUP102" s="8"/>
      <c r="KUQ102" s="8"/>
      <c r="KUR102" s="8"/>
      <c r="KUS102" s="8"/>
      <c r="KUT102" s="8"/>
      <c r="KUU102" s="8"/>
      <c r="KUV102" s="8"/>
      <c r="KUW102" s="8"/>
      <c r="KUX102" s="8"/>
      <c r="KUY102" s="8"/>
      <c r="KUZ102" s="8"/>
      <c r="KVA102" s="8"/>
      <c r="KVB102" s="8"/>
      <c r="KVC102" s="8"/>
      <c r="KVD102" s="8"/>
      <c r="KVE102" s="8"/>
      <c r="KVF102" s="8"/>
      <c r="KVG102" s="8"/>
      <c r="KVH102" s="8"/>
      <c r="KVI102" s="8"/>
      <c r="KVJ102" s="8"/>
      <c r="KVK102" s="8"/>
      <c r="KVL102" s="8"/>
      <c r="KVM102" s="8"/>
      <c r="KVN102" s="8"/>
      <c r="KVO102" s="8"/>
      <c r="KVP102" s="8"/>
      <c r="KVQ102" s="8"/>
      <c r="KVR102" s="8"/>
      <c r="KVS102" s="8"/>
      <c r="KVT102" s="8"/>
      <c r="KVU102" s="8"/>
      <c r="KVV102" s="8"/>
      <c r="KVW102" s="8"/>
      <c r="KVX102" s="8"/>
      <c r="KVY102" s="8"/>
      <c r="KVZ102" s="8"/>
      <c r="KWA102" s="8"/>
      <c r="KWB102" s="8"/>
      <c r="KWC102" s="8"/>
      <c r="KWD102" s="8"/>
      <c r="KWE102" s="8"/>
      <c r="KWF102" s="8"/>
      <c r="KWG102" s="8"/>
      <c r="KWH102" s="8"/>
      <c r="KWI102" s="8"/>
      <c r="KWJ102" s="8"/>
      <c r="KWK102" s="8"/>
      <c r="KWL102" s="8"/>
      <c r="KWM102" s="8"/>
      <c r="KWN102" s="8"/>
      <c r="KWO102" s="8"/>
      <c r="KWP102" s="8"/>
      <c r="KWQ102" s="8"/>
      <c r="KWR102" s="8"/>
      <c r="KWS102" s="8"/>
      <c r="KWT102" s="8"/>
      <c r="KWU102" s="8"/>
      <c r="KWV102" s="8"/>
      <c r="KWW102" s="8"/>
      <c r="KWX102" s="8"/>
      <c r="KWY102" s="8"/>
      <c r="KWZ102" s="8"/>
      <c r="KXA102" s="8"/>
      <c r="KXB102" s="8"/>
      <c r="KXC102" s="8"/>
      <c r="KXD102" s="8"/>
      <c r="KXE102" s="8"/>
      <c r="KXF102" s="8"/>
      <c r="KXG102" s="8"/>
      <c r="KXH102" s="8"/>
      <c r="KXI102" s="8"/>
      <c r="KXJ102" s="8"/>
      <c r="KXK102" s="8"/>
      <c r="KXL102" s="8"/>
      <c r="KXM102" s="8"/>
      <c r="KXN102" s="8"/>
      <c r="KXO102" s="8"/>
      <c r="KXP102" s="8"/>
      <c r="KXQ102" s="8"/>
      <c r="KXR102" s="8"/>
      <c r="KXS102" s="8"/>
      <c r="KXT102" s="8"/>
      <c r="KXU102" s="8"/>
      <c r="KXV102" s="8"/>
      <c r="KXW102" s="8"/>
      <c r="KXX102" s="8"/>
      <c r="KXY102" s="8"/>
      <c r="KXZ102" s="8"/>
      <c r="KYA102" s="8"/>
      <c r="KYB102" s="8"/>
      <c r="KYC102" s="8"/>
      <c r="KYD102" s="8"/>
      <c r="KYE102" s="8"/>
      <c r="KYF102" s="8"/>
      <c r="KYG102" s="8"/>
      <c r="KYH102" s="8"/>
      <c r="KYI102" s="8"/>
      <c r="KYJ102" s="8"/>
      <c r="KYK102" s="8"/>
      <c r="KYL102" s="8"/>
      <c r="KYM102" s="8"/>
      <c r="KYN102" s="8"/>
      <c r="KYO102" s="8"/>
      <c r="KYP102" s="8"/>
      <c r="KYQ102" s="8"/>
      <c r="KYR102" s="8"/>
      <c r="KYS102" s="8"/>
      <c r="KYT102" s="8"/>
      <c r="KYU102" s="8"/>
      <c r="KYV102" s="8"/>
      <c r="KYW102" s="8"/>
      <c r="KYX102" s="8"/>
      <c r="KYY102" s="8"/>
      <c r="KYZ102" s="8"/>
      <c r="KZA102" s="8"/>
      <c r="KZB102" s="8"/>
      <c r="KZC102" s="8"/>
      <c r="KZD102" s="8"/>
      <c r="KZE102" s="8"/>
      <c r="KZF102" s="8"/>
      <c r="KZG102" s="8"/>
      <c r="KZH102" s="8"/>
      <c r="KZI102" s="8"/>
      <c r="KZJ102" s="8"/>
      <c r="KZK102" s="8"/>
      <c r="KZL102" s="8"/>
      <c r="KZM102" s="8"/>
      <c r="KZN102" s="8"/>
      <c r="KZO102" s="8"/>
      <c r="KZP102" s="8"/>
      <c r="KZQ102" s="8"/>
      <c r="KZR102" s="8"/>
      <c r="KZS102" s="8"/>
      <c r="KZT102" s="8"/>
      <c r="KZU102" s="8"/>
      <c r="KZV102" s="8"/>
      <c r="KZW102" s="8"/>
      <c r="KZX102" s="8"/>
      <c r="KZY102" s="8"/>
      <c r="KZZ102" s="8"/>
      <c r="LAA102" s="8"/>
      <c r="LAB102" s="8"/>
      <c r="LAC102" s="8"/>
      <c r="LAD102" s="8"/>
      <c r="LAE102" s="8"/>
      <c r="LAF102" s="8"/>
      <c r="LAG102" s="8"/>
      <c r="LAH102" s="8"/>
      <c r="LAI102" s="8"/>
      <c r="LAJ102" s="8"/>
      <c r="LAK102" s="8"/>
      <c r="LAL102" s="8"/>
      <c r="LAM102" s="8"/>
      <c r="LAN102" s="8"/>
      <c r="LAO102" s="8"/>
      <c r="LAP102" s="8"/>
      <c r="LAQ102" s="8"/>
      <c r="LAR102" s="8"/>
      <c r="LAS102" s="8"/>
      <c r="LAT102" s="8"/>
      <c r="LAU102" s="8"/>
      <c r="LAV102" s="8"/>
      <c r="LAW102" s="8"/>
      <c r="LAX102" s="8"/>
      <c r="LAY102" s="8"/>
      <c r="LAZ102" s="8"/>
      <c r="LBA102" s="8"/>
      <c r="LBB102" s="8"/>
      <c r="LBC102" s="8"/>
      <c r="LBD102" s="8"/>
      <c r="LBE102" s="8"/>
      <c r="LBF102" s="8"/>
      <c r="LBG102" s="8"/>
      <c r="LBH102" s="8"/>
      <c r="LBI102" s="8"/>
      <c r="LBJ102" s="8"/>
      <c r="LBK102" s="8"/>
      <c r="LBL102" s="8"/>
      <c r="LBM102" s="8"/>
      <c r="LBN102" s="8"/>
      <c r="LBO102" s="8"/>
      <c r="LBP102" s="8"/>
      <c r="LBQ102" s="8"/>
      <c r="LBR102" s="8"/>
      <c r="LBS102" s="8"/>
      <c r="LBT102" s="8"/>
      <c r="LBU102" s="8"/>
      <c r="LBV102" s="8"/>
      <c r="LBW102" s="8"/>
      <c r="LBX102" s="8"/>
      <c r="LBY102" s="8"/>
      <c r="LBZ102" s="8"/>
      <c r="LCA102" s="8"/>
      <c r="LCB102" s="8"/>
      <c r="LCC102" s="8"/>
      <c r="LCD102" s="8"/>
      <c r="LCE102" s="8"/>
      <c r="LCF102" s="8"/>
      <c r="LCG102" s="8"/>
      <c r="LCH102" s="8"/>
      <c r="LCI102" s="8"/>
      <c r="LCJ102" s="8"/>
      <c r="LCK102" s="8"/>
      <c r="LCL102" s="8"/>
      <c r="LCM102" s="8"/>
      <c r="LCN102" s="8"/>
      <c r="LCO102" s="8"/>
      <c r="LCP102" s="8"/>
      <c r="LCQ102" s="8"/>
      <c r="LCR102" s="8"/>
      <c r="LCS102" s="8"/>
      <c r="LCT102" s="8"/>
      <c r="LCU102" s="8"/>
      <c r="LCV102" s="8"/>
      <c r="LCW102" s="8"/>
      <c r="LCX102" s="8"/>
      <c r="LCY102" s="8"/>
      <c r="LCZ102" s="8"/>
      <c r="LDA102" s="8"/>
      <c r="LDB102" s="8"/>
      <c r="LDC102" s="8"/>
      <c r="LDD102" s="8"/>
      <c r="LDE102" s="8"/>
      <c r="LDF102" s="8"/>
      <c r="LDG102" s="8"/>
      <c r="LDH102" s="8"/>
      <c r="LDI102" s="8"/>
      <c r="LDJ102" s="8"/>
      <c r="LDK102" s="8"/>
      <c r="LDL102" s="8"/>
      <c r="LDM102" s="8"/>
      <c r="LDN102" s="8"/>
      <c r="LDO102" s="8"/>
      <c r="LDP102" s="8"/>
      <c r="LDQ102" s="8"/>
      <c r="LDR102" s="8"/>
      <c r="LDS102" s="8"/>
      <c r="LDT102" s="8"/>
      <c r="LDU102" s="8"/>
      <c r="LDV102" s="8"/>
      <c r="LDW102" s="8"/>
      <c r="LDX102" s="8"/>
      <c r="LDY102" s="8"/>
      <c r="LDZ102" s="8"/>
      <c r="LEA102" s="8"/>
      <c r="LEB102" s="8"/>
      <c r="LEC102" s="8"/>
      <c r="LED102" s="8"/>
      <c r="LEE102" s="8"/>
      <c r="LEF102" s="8"/>
      <c r="LEG102" s="8"/>
      <c r="LEH102" s="8"/>
      <c r="LEI102" s="8"/>
      <c r="LEJ102" s="8"/>
      <c r="LEK102" s="8"/>
      <c r="LEL102" s="8"/>
      <c r="LEM102" s="8"/>
      <c r="LEN102" s="8"/>
      <c r="LEO102" s="8"/>
      <c r="LEP102" s="8"/>
      <c r="LEQ102" s="8"/>
      <c r="LER102" s="8"/>
      <c r="LES102" s="8"/>
      <c r="LET102" s="8"/>
      <c r="LEU102" s="8"/>
      <c r="LEV102" s="8"/>
      <c r="LEW102" s="8"/>
      <c r="LEX102" s="8"/>
      <c r="LEY102" s="8"/>
      <c r="LEZ102" s="8"/>
      <c r="LFA102" s="8"/>
      <c r="LFB102" s="8"/>
      <c r="LFC102" s="8"/>
      <c r="LFD102" s="8"/>
      <c r="LFE102" s="8"/>
      <c r="LFF102" s="8"/>
      <c r="LFG102" s="8"/>
      <c r="LFH102" s="8"/>
      <c r="LFI102" s="8"/>
      <c r="LFJ102" s="8"/>
      <c r="LFK102" s="8"/>
      <c r="LFL102" s="8"/>
      <c r="LFM102" s="8"/>
      <c r="LFN102" s="8"/>
      <c r="LFO102" s="8"/>
      <c r="LFP102" s="8"/>
      <c r="LFQ102" s="8"/>
      <c r="LFR102" s="8"/>
      <c r="LFS102" s="8"/>
      <c r="LFT102" s="8"/>
      <c r="LFU102" s="8"/>
      <c r="LFV102" s="8"/>
      <c r="LFW102" s="8"/>
      <c r="LFX102" s="8"/>
      <c r="LFY102" s="8"/>
      <c r="LFZ102" s="8"/>
      <c r="LGA102" s="8"/>
      <c r="LGB102" s="8"/>
      <c r="LGC102" s="8"/>
      <c r="LGD102" s="8"/>
      <c r="LGE102" s="8"/>
      <c r="LGF102" s="8"/>
      <c r="LGG102" s="8"/>
      <c r="LGH102" s="8"/>
      <c r="LGI102" s="8"/>
      <c r="LGJ102" s="8"/>
      <c r="LGK102" s="8"/>
      <c r="LGL102" s="8"/>
      <c r="LGM102" s="8"/>
      <c r="LGN102" s="8"/>
      <c r="LGO102" s="8"/>
      <c r="LGP102" s="8"/>
      <c r="LGQ102" s="8"/>
      <c r="LGR102" s="8"/>
      <c r="LGS102" s="8"/>
      <c r="LGT102" s="8"/>
      <c r="LGU102" s="8"/>
      <c r="LGV102" s="8"/>
      <c r="LGW102" s="8"/>
      <c r="LGX102" s="8"/>
      <c r="LGY102" s="8"/>
      <c r="LGZ102" s="8"/>
      <c r="LHA102" s="8"/>
      <c r="LHB102" s="8"/>
      <c r="LHC102" s="8"/>
      <c r="LHD102" s="8"/>
      <c r="LHE102" s="8"/>
      <c r="LHF102" s="8"/>
      <c r="LHG102" s="8"/>
      <c r="LHH102" s="8"/>
      <c r="LHI102" s="8"/>
      <c r="LHJ102" s="8"/>
      <c r="LHK102" s="8"/>
      <c r="LHL102" s="8"/>
      <c r="LHM102" s="8"/>
      <c r="LHN102" s="8"/>
      <c r="LHO102" s="8"/>
      <c r="LHP102" s="8"/>
      <c r="LHQ102" s="8"/>
      <c r="LHR102" s="8"/>
      <c r="LHS102" s="8"/>
      <c r="LHT102" s="8"/>
      <c r="LHU102" s="8"/>
      <c r="LHV102" s="8"/>
      <c r="LHW102" s="8"/>
      <c r="LHX102" s="8"/>
      <c r="LHY102" s="8"/>
      <c r="LHZ102" s="8"/>
      <c r="LIA102" s="8"/>
      <c r="LIB102" s="8"/>
      <c r="LIC102" s="8"/>
      <c r="LID102" s="8"/>
      <c r="LIE102" s="8"/>
      <c r="LIF102" s="8"/>
      <c r="LIG102" s="8"/>
      <c r="LIH102" s="8"/>
      <c r="LII102" s="8"/>
      <c r="LIJ102" s="8"/>
      <c r="LIK102" s="8"/>
      <c r="LIL102" s="8"/>
      <c r="LIM102" s="8"/>
      <c r="LIN102" s="8"/>
      <c r="LIO102" s="8"/>
      <c r="LIP102" s="8"/>
      <c r="LIQ102" s="8"/>
      <c r="LIR102" s="8"/>
      <c r="LIS102" s="8"/>
      <c r="LIT102" s="8"/>
      <c r="LIU102" s="8"/>
      <c r="LIV102" s="8"/>
      <c r="LIW102" s="8"/>
      <c r="LIX102" s="8"/>
      <c r="LIY102" s="8"/>
      <c r="LIZ102" s="8"/>
      <c r="LJA102" s="8"/>
      <c r="LJB102" s="8"/>
      <c r="LJC102" s="8"/>
      <c r="LJD102" s="8"/>
      <c r="LJE102" s="8"/>
      <c r="LJF102" s="8"/>
      <c r="LJG102" s="8"/>
      <c r="LJH102" s="8"/>
      <c r="LJI102" s="8"/>
      <c r="LJJ102" s="8"/>
      <c r="LJK102" s="8"/>
      <c r="LJL102" s="8"/>
      <c r="LJM102" s="8"/>
      <c r="LJN102" s="8"/>
      <c r="LJO102" s="8"/>
      <c r="LJP102" s="8"/>
      <c r="LJQ102" s="8"/>
      <c r="LJR102" s="8"/>
      <c r="LJS102" s="8"/>
      <c r="LJT102" s="8"/>
      <c r="LJU102" s="8"/>
      <c r="LJV102" s="8"/>
      <c r="LJW102" s="8"/>
      <c r="LJX102" s="8"/>
      <c r="LJY102" s="8"/>
      <c r="LJZ102" s="8"/>
      <c r="LKA102" s="8"/>
      <c r="LKB102" s="8"/>
      <c r="LKC102" s="8"/>
      <c r="LKD102" s="8"/>
      <c r="LKE102" s="8"/>
      <c r="LKF102" s="8"/>
      <c r="LKG102" s="8"/>
      <c r="LKH102" s="8"/>
      <c r="LKI102" s="8"/>
      <c r="LKJ102" s="8"/>
      <c r="LKK102" s="8"/>
      <c r="LKL102" s="8"/>
      <c r="LKM102" s="8"/>
      <c r="LKN102" s="8"/>
      <c r="LKO102" s="8"/>
      <c r="LKP102" s="8"/>
      <c r="LKQ102" s="8"/>
      <c r="LKR102" s="8"/>
      <c r="LKS102" s="8"/>
      <c r="LKT102" s="8"/>
      <c r="LKU102" s="8"/>
      <c r="LKV102" s="8"/>
      <c r="LKW102" s="8"/>
      <c r="LKX102" s="8"/>
      <c r="LKY102" s="8"/>
      <c r="LKZ102" s="8"/>
      <c r="LLA102" s="8"/>
      <c r="LLB102" s="8"/>
      <c r="LLC102" s="8"/>
      <c r="LLD102" s="8"/>
      <c r="LLE102" s="8"/>
      <c r="LLF102" s="8"/>
      <c r="LLG102" s="8"/>
      <c r="LLH102" s="8"/>
      <c r="LLI102" s="8"/>
      <c r="LLJ102" s="8"/>
      <c r="LLK102" s="8"/>
      <c r="LLL102" s="8"/>
      <c r="LLM102" s="8"/>
      <c r="LLN102" s="8"/>
      <c r="LLO102" s="8"/>
      <c r="LLP102" s="8"/>
      <c r="LLQ102" s="8"/>
      <c r="LLR102" s="8"/>
      <c r="LLS102" s="8"/>
      <c r="LLT102" s="8"/>
      <c r="LLU102" s="8"/>
      <c r="LLV102" s="8"/>
      <c r="LLW102" s="8"/>
      <c r="LLX102" s="8"/>
      <c r="LLY102" s="8"/>
      <c r="LLZ102" s="8"/>
      <c r="LMA102" s="8"/>
      <c r="LMB102" s="8"/>
      <c r="LMC102" s="8"/>
      <c r="LMD102" s="8"/>
      <c r="LME102" s="8"/>
      <c r="LMF102" s="8"/>
      <c r="LMG102" s="8"/>
      <c r="LMH102" s="8"/>
      <c r="LMI102" s="8"/>
      <c r="LMJ102" s="8"/>
      <c r="LMK102" s="8"/>
      <c r="LML102" s="8"/>
      <c r="LMM102" s="8"/>
      <c r="LMN102" s="8"/>
      <c r="LMO102" s="8"/>
      <c r="LMP102" s="8"/>
      <c r="LMQ102" s="8"/>
      <c r="LMR102" s="8"/>
      <c r="LMS102" s="8"/>
      <c r="LMT102" s="8"/>
      <c r="LMU102" s="8"/>
      <c r="LMV102" s="8"/>
      <c r="LMW102" s="8"/>
      <c r="LMX102" s="8"/>
      <c r="LMY102" s="8"/>
      <c r="LMZ102" s="8"/>
      <c r="LNA102" s="8"/>
      <c r="LNB102" s="8"/>
      <c r="LNC102" s="8"/>
      <c r="LND102" s="8"/>
      <c r="LNE102" s="8"/>
      <c r="LNF102" s="8"/>
      <c r="LNG102" s="8"/>
      <c r="LNH102" s="8"/>
      <c r="LNI102" s="8"/>
      <c r="LNJ102" s="8"/>
      <c r="LNK102" s="8"/>
      <c r="LNL102" s="8"/>
      <c r="LNM102" s="8"/>
      <c r="LNN102" s="8"/>
      <c r="LNO102" s="8"/>
      <c r="LNP102" s="8"/>
      <c r="LNQ102" s="8"/>
      <c r="LNR102" s="8"/>
      <c r="LNS102" s="8"/>
      <c r="LNT102" s="8"/>
      <c r="LNU102" s="8"/>
      <c r="LNV102" s="8"/>
      <c r="LNW102" s="8"/>
      <c r="LNX102" s="8"/>
      <c r="LNY102" s="8"/>
      <c r="LNZ102" s="8"/>
      <c r="LOA102" s="8"/>
      <c r="LOB102" s="8"/>
      <c r="LOC102" s="8"/>
      <c r="LOD102" s="8"/>
      <c r="LOE102" s="8"/>
      <c r="LOF102" s="8"/>
      <c r="LOG102" s="8"/>
      <c r="LOH102" s="8"/>
      <c r="LOI102" s="8"/>
      <c r="LOJ102" s="8"/>
      <c r="LOK102" s="8"/>
      <c r="LOL102" s="8"/>
      <c r="LOM102" s="8"/>
      <c r="LON102" s="8"/>
      <c r="LOO102" s="8"/>
      <c r="LOP102" s="8"/>
      <c r="LOQ102" s="8"/>
      <c r="LOR102" s="8"/>
      <c r="LOS102" s="8"/>
      <c r="LOT102" s="8"/>
      <c r="LOU102" s="8"/>
      <c r="LOV102" s="8"/>
      <c r="LOW102" s="8"/>
      <c r="LOX102" s="8"/>
      <c r="LOY102" s="8"/>
      <c r="LOZ102" s="8"/>
      <c r="LPA102" s="8"/>
      <c r="LPB102" s="8"/>
      <c r="LPC102" s="8"/>
      <c r="LPD102" s="8"/>
      <c r="LPE102" s="8"/>
      <c r="LPF102" s="8"/>
      <c r="LPG102" s="8"/>
      <c r="LPH102" s="8"/>
      <c r="LPI102" s="8"/>
      <c r="LPJ102" s="8"/>
      <c r="LPK102" s="8"/>
      <c r="LPL102" s="8"/>
      <c r="LPM102" s="8"/>
      <c r="LPN102" s="8"/>
      <c r="LPO102" s="8"/>
      <c r="LPP102" s="8"/>
      <c r="LPQ102" s="8"/>
      <c r="LPR102" s="8"/>
      <c r="LPS102" s="8"/>
      <c r="LPT102" s="8"/>
      <c r="LPU102" s="8"/>
      <c r="LPV102" s="8"/>
      <c r="LPW102" s="8"/>
      <c r="LPX102" s="8"/>
      <c r="LPY102" s="8"/>
      <c r="LPZ102" s="8"/>
      <c r="LQA102" s="8"/>
      <c r="LQB102" s="8"/>
      <c r="LQC102" s="8"/>
      <c r="LQD102" s="8"/>
      <c r="LQE102" s="8"/>
      <c r="LQF102" s="8"/>
      <c r="LQG102" s="8"/>
      <c r="LQH102" s="8"/>
      <c r="LQI102" s="8"/>
      <c r="LQJ102" s="8"/>
      <c r="LQK102" s="8"/>
      <c r="LQL102" s="8"/>
      <c r="LQM102" s="8"/>
      <c r="LQN102" s="8"/>
      <c r="LQO102" s="8"/>
      <c r="LQP102" s="8"/>
      <c r="LQQ102" s="8"/>
      <c r="LQR102" s="8"/>
      <c r="LQS102" s="8"/>
      <c r="LQT102" s="8"/>
      <c r="LQU102" s="8"/>
      <c r="LQV102" s="8"/>
      <c r="LQW102" s="8"/>
      <c r="LQX102" s="8"/>
      <c r="LQY102" s="8"/>
      <c r="LQZ102" s="8"/>
      <c r="LRA102" s="8"/>
      <c r="LRB102" s="8"/>
      <c r="LRC102" s="8"/>
      <c r="LRD102" s="8"/>
      <c r="LRE102" s="8"/>
      <c r="LRF102" s="8"/>
      <c r="LRG102" s="8"/>
      <c r="LRH102" s="8"/>
      <c r="LRI102" s="8"/>
      <c r="LRJ102" s="8"/>
      <c r="LRK102" s="8"/>
      <c r="LRL102" s="8"/>
      <c r="LRM102" s="8"/>
      <c r="LRN102" s="8"/>
      <c r="LRO102" s="8"/>
      <c r="LRP102" s="8"/>
      <c r="LRQ102" s="8"/>
      <c r="LRR102" s="8"/>
      <c r="LRS102" s="8"/>
      <c r="LRT102" s="8"/>
      <c r="LRU102" s="8"/>
      <c r="LRV102" s="8"/>
      <c r="LRW102" s="8"/>
      <c r="LRX102" s="8"/>
      <c r="LRY102" s="8"/>
      <c r="LRZ102" s="8"/>
      <c r="LSA102" s="8"/>
      <c r="LSB102" s="8"/>
      <c r="LSC102" s="8"/>
      <c r="LSD102" s="8"/>
      <c r="LSE102" s="8"/>
      <c r="LSF102" s="8"/>
      <c r="LSG102" s="8"/>
      <c r="LSH102" s="8"/>
      <c r="LSI102" s="8"/>
      <c r="LSJ102" s="8"/>
      <c r="LSK102" s="8"/>
      <c r="LSL102" s="8"/>
      <c r="LSM102" s="8"/>
      <c r="LSN102" s="8"/>
      <c r="LSO102" s="8"/>
      <c r="LSP102" s="8"/>
      <c r="LSQ102" s="8"/>
      <c r="LSR102" s="8"/>
      <c r="LSS102" s="8"/>
      <c r="LST102" s="8"/>
      <c r="LSU102" s="8"/>
      <c r="LSV102" s="8"/>
      <c r="LSW102" s="8"/>
      <c r="LSX102" s="8"/>
      <c r="LSY102" s="8"/>
      <c r="LSZ102" s="8"/>
      <c r="LTA102" s="8"/>
      <c r="LTB102" s="8"/>
      <c r="LTC102" s="8"/>
      <c r="LTD102" s="8"/>
      <c r="LTE102" s="8"/>
      <c r="LTF102" s="8"/>
      <c r="LTG102" s="8"/>
      <c r="LTH102" s="8"/>
      <c r="LTI102" s="8"/>
      <c r="LTJ102" s="8"/>
      <c r="LTK102" s="8"/>
      <c r="LTL102" s="8"/>
      <c r="LTM102" s="8"/>
      <c r="LTN102" s="8"/>
      <c r="LTO102" s="8"/>
      <c r="LTP102" s="8"/>
      <c r="LTQ102" s="8"/>
      <c r="LTR102" s="8"/>
      <c r="LTS102" s="8"/>
      <c r="LTT102" s="8"/>
      <c r="LTU102" s="8"/>
      <c r="LTV102" s="8"/>
      <c r="LTW102" s="8"/>
      <c r="LTX102" s="8"/>
      <c r="LTY102" s="8"/>
      <c r="LTZ102" s="8"/>
      <c r="LUA102" s="8"/>
      <c r="LUB102" s="8"/>
      <c r="LUC102" s="8"/>
      <c r="LUD102" s="8"/>
      <c r="LUE102" s="8"/>
      <c r="LUF102" s="8"/>
      <c r="LUG102" s="8"/>
      <c r="LUH102" s="8"/>
      <c r="LUI102" s="8"/>
      <c r="LUJ102" s="8"/>
      <c r="LUK102" s="8"/>
      <c r="LUL102" s="8"/>
      <c r="LUM102" s="8"/>
      <c r="LUN102" s="8"/>
      <c r="LUO102" s="8"/>
      <c r="LUP102" s="8"/>
      <c r="LUQ102" s="8"/>
      <c r="LUR102" s="8"/>
      <c r="LUS102" s="8"/>
      <c r="LUT102" s="8"/>
      <c r="LUU102" s="8"/>
      <c r="LUV102" s="8"/>
      <c r="LUW102" s="8"/>
      <c r="LUX102" s="8"/>
      <c r="LUY102" s="8"/>
      <c r="LUZ102" s="8"/>
      <c r="LVA102" s="8"/>
      <c r="LVB102" s="8"/>
      <c r="LVC102" s="8"/>
      <c r="LVD102" s="8"/>
      <c r="LVE102" s="8"/>
      <c r="LVF102" s="8"/>
      <c r="LVG102" s="8"/>
      <c r="LVH102" s="8"/>
      <c r="LVI102" s="8"/>
      <c r="LVJ102" s="8"/>
      <c r="LVK102" s="8"/>
      <c r="LVL102" s="8"/>
      <c r="LVM102" s="8"/>
      <c r="LVN102" s="8"/>
      <c r="LVO102" s="8"/>
      <c r="LVP102" s="8"/>
      <c r="LVQ102" s="8"/>
      <c r="LVR102" s="8"/>
      <c r="LVS102" s="8"/>
      <c r="LVT102" s="8"/>
      <c r="LVU102" s="8"/>
      <c r="LVV102" s="8"/>
      <c r="LVW102" s="8"/>
      <c r="LVX102" s="8"/>
      <c r="LVY102" s="8"/>
      <c r="LVZ102" s="8"/>
      <c r="LWA102" s="8"/>
      <c r="LWB102" s="8"/>
      <c r="LWC102" s="8"/>
      <c r="LWD102" s="8"/>
      <c r="LWE102" s="8"/>
      <c r="LWF102" s="8"/>
      <c r="LWG102" s="8"/>
      <c r="LWH102" s="8"/>
      <c r="LWI102" s="8"/>
      <c r="LWJ102" s="8"/>
      <c r="LWK102" s="8"/>
      <c r="LWL102" s="8"/>
      <c r="LWM102" s="8"/>
      <c r="LWN102" s="8"/>
      <c r="LWO102" s="8"/>
      <c r="LWP102" s="8"/>
      <c r="LWQ102" s="8"/>
      <c r="LWR102" s="8"/>
      <c r="LWS102" s="8"/>
      <c r="LWT102" s="8"/>
      <c r="LWU102" s="8"/>
      <c r="LWV102" s="8"/>
      <c r="LWW102" s="8"/>
      <c r="LWX102" s="8"/>
      <c r="LWY102" s="8"/>
      <c r="LWZ102" s="8"/>
      <c r="LXA102" s="8"/>
      <c r="LXB102" s="8"/>
      <c r="LXC102" s="8"/>
      <c r="LXD102" s="8"/>
      <c r="LXE102" s="8"/>
      <c r="LXF102" s="8"/>
      <c r="LXG102" s="8"/>
      <c r="LXH102" s="8"/>
      <c r="LXI102" s="8"/>
      <c r="LXJ102" s="8"/>
      <c r="LXK102" s="8"/>
      <c r="LXL102" s="8"/>
      <c r="LXM102" s="8"/>
      <c r="LXN102" s="8"/>
      <c r="LXO102" s="8"/>
      <c r="LXP102" s="8"/>
      <c r="LXQ102" s="8"/>
      <c r="LXR102" s="8"/>
      <c r="LXS102" s="8"/>
      <c r="LXT102" s="8"/>
      <c r="LXU102" s="8"/>
      <c r="LXV102" s="8"/>
      <c r="LXW102" s="8"/>
      <c r="LXX102" s="8"/>
      <c r="LXY102" s="8"/>
      <c r="LXZ102" s="8"/>
      <c r="LYA102" s="8"/>
      <c r="LYB102" s="8"/>
      <c r="LYC102" s="8"/>
      <c r="LYD102" s="8"/>
      <c r="LYE102" s="8"/>
      <c r="LYF102" s="8"/>
      <c r="LYG102" s="8"/>
      <c r="LYH102" s="8"/>
      <c r="LYI102" s="8"/>
      <c r="LYJ102" s="8"/>
      <c r="LYK102" s="8"/>
      <c r="LYL102" s="8"/>
      <c r="LYM102" s="8"/>
      <c r="LYN102" s="8"/>
      <c r="LYO102" s="8"/>
      <c r="LYP102" s="8"/>
      <c r="LYQ102" s="8"/>
      <c r="LYR102" s="8"/>
      <c r="LYS102" s="8"/>
      <c r="LYT102" s="8"/>
      <c r="LYU102" s="8"/>
      <c r="LYV102" s="8"/>
      <c r="LYW102" s="8"/>
      <c r="LYX102" s="8"/>
      <c r="LYY102" s="8"/>
      <c r="LYZ102" s="8"/>
      <c r="LZA102" s="8"/>
      <c r="LZB102" s="8"/>
      <c r="LZC102" s="8"/>
      <c r="LZD102" s="8"/>
      <c r="LZE102" s="8"/>
      <c r="LZF102" s="8"/>
      <c r="LZG102" s="8"/>
      <c r="LZH102" s="8"/>
      <c r="LZI102" s="8"/>
      <c r="LZJ102" s="8"/>
      <c r="LZK102" s="8"/>
      <c r="LZL102" s="8"/>
      <c r="LZM102" s="8"/>
      <c r="LZN102" s="8"/>
      <c r="LZO102" s="8"/>
      <c r="LZP102" s="8"/>
      <c r="LZQ102" s="8"/>
      <c r="LZR102" s="8"/>
      <c r="LZS102" s="8"/>
      <c r="LZT102" s="8"/>
      <c r="LZU102" s="8"/>
      <c r="LZV102" s="8"/>
      <c r="LZW102" s="8"/>
      <c r="LZX102" s="8"/>
      <c r="LZY102" s="8"/>
      <c r="LZZ102" s="8"/>
      <c r="MAA102" s="8"/>
      <c r="MAB102" s="8"/>
      <c r="MAC102" s="8"/>
      <c r="MAD102" s="8"/>
      <c r="MAE102" s="8"/>
      <c r="MAF102" s="8"/>
      <c r="MAG102" s="8"/>
      <c r="MAH102" s="8"/>
      <c r="MAI102" s="8"/>
      <c r="MAJ102" s="8"/>
      <c r="MAK102" s="8"/>
      <c r="MAL102" s="8"/>
      <c r="MAM102" s="8"/>
      <c r="MAN102" s="8"/>
      <c r="MAO102" s="8"/>
      <c r="MAP102" s="8"/>
      <c r="MAQ102" s="8"/>
      <c r="MAR102" s="8"/>
      <c r="MAS102" s="8"/>
      <c r="MAT102" s="8"/>
      <c r="MAU102" s="8"/>
      <c r="MAV102" s="8"/>
      <c r="MAW102" s="8"/>
      <c r="MAX102" s="8"/>
      <c r="MAY102" s="8"/>
      <c r="MAZ102" s="8"/>
      <c r="MBA102" s="8"/>
      <c r="MBB102" s="8"/>
      <c r="MBC102" s="8"/>
      <c r="MBD102" s="8"/>
      <c r="MBE102" s="8"/>
      <c r="MBF102" s="8"/>
      <c r="MBG102" s="8"/>
      <c r="MBH102" s="8"/>
      <c r="MBI102" s="8"/>
      <c r="MBJ102" s="8"/>
      <c r="MBK102" s="8"/>
      <c r="MBL102" s="8"/>
      <c r="MBM102" s="8"/>
      <c r="MBN102" s="8"/>
      <c r="MBO102" s="8"/>
      <c r="MBP102" s="8"/>
      <c r="MBQ102" s="8"/>
      <c r="MBR102" s="8"/>
      <c r="MBS102" s="8"/>
      <c r="MBT102" s="8"/>
      <c r="MBU102" s="8"/>
      <c r="MBV102" s="8"/>
      <c r="MBW102" s="8"/>
      <c r="MBX102" s="8"/>
      <c r="MBY102" s="8"/>
      <c r="MBZ102" s="8"/>
      <c r="MCA102" s="8"/>
      <c r="MCB102" s="8"/>
      <c r="MCC102" s="8"/>
      <c r="MCD102" s="8"/>
      <c r="MCE102" s="8"/>
      <c r="MCF102" s="8"/>
      <c r="MCG102" s="8"/>
      <c r="MCH102" s="8"/>
      <c r="MCI102" s="8"/>
      <c r="MCJ102" s="8"/>
      <c r="MCK102" s="8"/>
      <c r="MCL102" s="8"/>
      <c r="MCM102" s="8"/>
      <c r="MCN102" s="8"/>
      <c r="MCO102" s="8"/>
      <c r="MCP102" s="8"/>
      <c r="MCQ102" s="8"/>
      <c r="MCR102" s="8"/>
      <c r="MCS102" s="8"/>
      <c r="MCT102" s="8"/>
      <c r="MCU102" s="8"/>
      <c r="MCV102" s="8"/>
      <c r="MCW102" s="8"/>
      <c r="MCX102" s="8"/>
      <c r="MCY102" s="8"/>
      <c r="MCZ102" s="8"/>
      <c r="MDA102" s="8"/>
      <c r="MDB102" s="8"/>
      <c r="MDC102" s="8"/>
      <c r="MDD102" s="8"/>
      <c r="MDE102" s="8"/>
      <c r="MDF102" s="8"/>
      <c r="MDG102" s="8"/>
      <c r="MDH102" s="8"/>
      <c r="MDI102" s="8"/>
      <c r="MDJ102" s="8"/>
      <c r="MDK102" s="8"/>
      <c r="MDL102" s="8"/>
      <c r="MDM102" s="8"/>
      <c r="MDN102" s="8"/>
      <c r="MDO102" s="8"/>
      <c r="MDP102" s="8"/>
      <c r="MDQ102" s="8"/>
      <c r="MDR102" s="8"/>
      <c r="MDS102" s="8"/>
      <c r="MDT102" s="8"/>
      <c r="MDU102" s="8"/>
      <c r="MDV102" s="8"/>
      <c r="MDW102" s="8"/>
      <c r="MDX102" s="8"/>
      <c r="MDY102" s="8"/>
      <c r="MDZ102" s="8"/>
      <c r="MEA102" s="8"/>
      <c r="MEB102" s="8"/>
      <c r="MEC102" s="8"/>
      <c r="MED102" s="8"/>
      <c r="MEE102" s="8"/>
      <c r="MEF102" s="8"/>
      <c r="MEG102" s="8"/>
      <c r="MEH102" s="8"/>
      <c r="MEI102" s="8"/>
      <c r="MEJ102" s="8"/>
      <c r="MEK102" s="8"/>
      <c r="MEL102" s="8"/>
      <c r="MEM102" s="8"/>
      <c r="MEN102" s="8"/>
      <c r="MEO102" s="8"/>
      <c r="MEP102" s="8"/>
      <c r="MEQ102" s="8"/>
      <c r="MER102" s="8"/>
      <c r="MES102" s="8"/>
      <c r="MET102" s="8"/>
      <c r="MEU102" s="8"/>
      <c r="MEV102" s="8"/>
      <c r="MEW102" s="8"/>
      <c r="MEX102" s="8"/>
      <c r="MEY102" s="8"/>
      <c r="MEZ102" s="8"/>
      <c r="MFA102" s="8"/>
      <c r="MFB102" s="8"/>
      <c r="MFC102" s="8"/>
      <c r="MFD102" s="8"/>
      <c r="MFE102" s="8"/>
      <c r="MFF102" s="8"/>
      <c r="MFG102" s="8"/>
      <c r="MFH102" s="8"/>
      <c r="MFI102" s="8"/>
      <c r="MFJ102" s="8"/>
      <c r="MFK102" s="8"/>
      <c r="MFL102" s="8"/>
      <c r="MFM102" s="8"/>
      <c r="MFN102" s="8"/>
      <c r="MFO102" s="8"/>
      <c r="MFP102" s="8"/>
      <c r="MFQ102" s="8"/>
      <c r="MFR102" s="8"/>
      <c r="MFS102" s="8"/>
      <c r="MFT102" s="8"/>
      <c r="MFU102" s="8"/>
      <c r="MFV102" s="8"/>
      <c r="MFW102" s="8"/>
      <c r="MFX102" s="8"/>
      <c r="MFY102" s="8"/>
      <c r="MFZ102" s="8"/>
      <c r="MGA102" s="8"/>
      <c r="MGB102" s="8"/>
      <c r="MGC102" s="8"/>
      <c r="MGD102" s="8"/>
      <c r="MGE102" s="8"/>
      <c r="MGF102" s="8"/>
      <c r="MGG102" s="8"/>
      <c r="MGH102" s="8"/>
      <c r="MGI102" s="8"/>
      <c r="MGJ102" s="8"/>
      <c r="MGK102" s="8"/>
      <c r="MGL102" s="8"/>
      <c r="MGM102" s="8"/>
      <c r="MGN102" s="8"/>
      <c r="MGO102" s="8"/>
      <c r="MGP102" s="8"/>
      <c r="MGQ102" s="8"/>
      <c r="MGR102" s="8"/>
      <c r="MGS102" s="8"/>
      <c r="MGT102" s="8"/>
      <c r="MGU102" s="8"/>
      <c r="MGV102" s="8"/>
      <c r="MGW102" s="8"/>
      <c r="MGX102" s="8"/>
      <c r="MGY102" s="8"/>
      <c r="MGZ102" s="8"/>
      <c r="MHA102" s="8"/>
      <c r="MHB102" s="8"/>
      <c r="MHC102" s="8"/>
      <c r="MHD102" s="8"/>
      <c r="MHE102" s="8"/>
      <c r="MHF102" s="8"/>
      <c r="MHG102" s="8"/>
      <c r="MHH102" s="8"/>
      <c r="MHI102" s="8"/>
      <c r="MHJ102" s="8"/>
      <c r="MHK102" s="8"/>
      <c r="MHL102" s="8"/>
      <c r="MHM102" s="8"/>
      <c r="MHN102" s="8"/>
      <c r="MHO102" s="8"/>
      <c r="MHP102" s="8"/>
      <c r="MHQ102" s="8"/>
      <c r="MHR102" s="8"/>
      <c r="MHS102" s="8"/>
      <c r="MHT102" s="8"/>
      <c r="MHU102" s="8"/>
      <c r="MHV102" s="8"/>
      <c r="MHW102" s="8"/>
      <c r="MHX102" s="8"/>
      <c r="MHY102" s="8"/>
      <c r="MHZ102" s="8"/>
      <c r="MIA102" s="8"/>
      <c r="MIB102" s="8"/>
      <c r="MIC102" s="8"/>
      <c r="MID102" s="8"/>
      <c r="MIE102" s="8"/>
      <c r="MIF102" s="8"/>
      <c r="MIG102" s="8"/>
      <c r="MIH102" s="8"/>
      <c r="MII102" s="8"/>
      <c r="MIJ102" s="8"/>
      <c r="MIK102" s="8"/>
      <c r="MIL102" s="8"/>
      <c r="MIM102" s="8"/>
      <c r="MIN102" s="8"/>
      <c r="MIO102" s="8"/>
      <c r="MIP102" s="8"/>
      <c r="MIQ102" s="8"/>
      <c r="MIR102" s="8"/>
      <c r="MIS102" s="8"/>
      <c r="MIT102" s="8"/>
      <c r="MIU102" s="8"/>
      <c r="MIV102" s="8"/>
      <c r="MIW102" s="8"/>
      <c r="MIX102" s="8"/>
      <c r="MIY102" s="8"/>
      <c r="MIZ102" s="8"/>
      <c r="MJA102" s="8"/>
      <c r="MJB102" s="8"/>
      <c r="MJC102" s="8"/>
      <c r="MJD102" s="8"/>
      <c r="MJE102" s="8"/>
      <c r="MJF102" s="8"/>
      <c r="MJG102" s="8"/>
      <c r="MJH102" s="8"/>
      <c r="MJI102" s="8"/>
      <c r="MJJ102" s="8"/>
      <c r="MJK102" s="8"/>
      <c r="MJL102" s="8"/>
      <c r="MJM102" s="8"/>
      <c r="MJN102" s="8"/>
      <c r="MJO102" s="8"/>
      <c r="MJP102" s="8"/>
      <c r="MJQ102" s="8"/>
      <c r="MJR102" s="8"/>
      <c r="MJS102" s="8"/>
      <c r="MJT102" s="8"/>
      <c r="MJU102" s="8"/>
      <c r="MJV102" s="8"/>
      <c r="MJW102" s="8"/>
      <c r="MJX102" s="8"/>
      <c r="MJY102" s="8"/>
      <c r="MJZ102" s="8"/>
      <c r="MKA102" s="8"/>
      <c r="MKB102" s="8"/>
      <c r="MKC102" s="8"/>
      <c r="MKD102" s="8"/>
      <c r="MKE102" s="8"/>
      <c r="MKF102" s="8"/>
      <c r="MKG102" s="8"/>
      <c r="MKH102" s="8"/>
      <c r="MKI102" s="8"/>
      <c r="MKJ102" s="8"/>
      <c r="MKK102" s="8"/>
      <c r="MKL102" s="8"/>
      <c r="MKM102" s="8"/>
      <c r="MKN102" s="8"/>
      <c r="MKO102" s="8"/>
      <c r="MKP102" s="8"/>
      <c r="MKQ102" s="8"/>
      <c r="MKR102" s="8"/>
      <c r="MKS102" s="8"/>
      <c r="MKT102" s="8"/>
      <c r="MKU102" s="8"/>
      <c r="MKV102" s="8"/>
      <c r="MKW102" s="8"/>
      <c r="MKX102" s="8"/>
      <c r="MKY102" s="8"/>
      <c r="MKZ102" s="8"/>
      <c r="MLA102" s="8"/>
      <c r="MLB102" s="8"/>
      <c r="MLC102" s="8"/>
      <c r="MLD102" s="8"/>
      <c r="MLE102" s="8"/>
      <c r="MLF102" s="8"/>
      <c r="MLG102" s="8"/>
      <c r="MLH102" s="8"/>
      <c r="MLI102" s="8"/>
      <c r="MLJ102" s="8"/>
      <c r="MLK102" s="8"/>
      <c r="MLL102" s="8"/>
      <c r="MLM102" s="8"/>
      <c r="MLN102" s="8"/>
      <c r="MLO102" s="8"/>
      <c r="MLP102" s="8"/>
      <c r="MLQ102" s="8"/>
      <c r="MLR102" s="8"/>
      <c r="MLS102" s="8"/>
      <c r="MLT102" s="8"/>
      <c r="MLU102" s="8"/>
      <c r="MLV102" s="8"/>
      <c r="MLW102" s="8"/>
      <c r="MLX102" s="8"/>
      <c r="MLY102" s="8"/>
      <c r="MLZ102" s="8"/>
      <c r="MMA102" s="8"/>
      <c r="MMB102" s="8"/>
      <c r="MMC102" s="8"/>
      <c r="MMD102" s="8"/>
      <c r="MME102" s="8"/>
      <c r="MMF102" s="8"/>
      <c r="MMG102" s="8"/>
      <c r="MMH102" s="8"/>
      <c r="MMI102" s="8"/>
      <c r="MMJ102" s="8"/>
      <c r="MMK102" s="8"/>
      <c r="MML102" s="8"/>
      <c r="MMM102" s="8"/>
      <c r="MMN102" s="8"/>
      <c r="MMO102" s="8"/>
      <c r="MMP102" s="8"/>
      <c r="MMQ102" s="8"/>
      <c r="MMR102" s="8"/>
      <c r="MMS102" s="8"/>
      <c r="MMT102" s="8"/>
      <c r="MMU102" s="8"/>
      <c r="MMV102" s="8"/>
      <c r="MMW102" s="8"/>
      <c r="MMX102" s="8"/>
      <c r="MMY102" s="8"/>
      <c r="MMZ102" s="8"/>
      <c r="MNA102" s="8"/>
      <c r="MNB102" s="8"/>
      <c r="MNC102" s="8"/>
      <c r="MND102" s="8"/>
      <c r="MNE102" s="8"/>
      <c r="MNF102" s="8"/>
      <c r="MNG102" s="8"/>
      <c r="MNH102" s="8"/>
      <c r="MNI102" s="8"/>
      <c r="MNJ102" s="8"/>
      <c r="MNK102" s="8"/>
      <c r="MNL102" s="8"/>
      <c r="MNM102" s="8"/>
      <c r="MNN102" s="8"/>
      <c r="MNO102" s="8"/>
      <c r="MNP102" s="8"/>
      <c r="MNQ102" s="8"/>
      <c r="MNR102" s="8"/>
      <c r="MNS102" s="8"/>
      <c r="MNT102" s="8"/>
      <c r="MNU102" s="8"/>
      <c r="MNV102" s="8"/>
      <c r="MNW102" s="8"/>
      <c r="MNX102" s="8"/>
      <c r="MNY102" s="8"/>
      <c r="MNZ102" s="8"/>
      <c r="MOA102" s="8"/>
      <c r="MOB102" s="8"/>
      <c r="MOC102" s="8"/>
      <c r="MOD102" s="8"/>
      <c r="MOE102" s="8"/>
      <c r="MOF102" s="8"/>
      <c r="MOG102" s="8"/>
      <c r="MOH102" s="8"/>
      <c r="MOI102" s="8"/>
      <c r="MOJ102" s="8"/>
      <c r="MOK102" s="8"/>
      <c r="MOL102" s="8"/>
      <c r="MOM102" s="8"/>
      <c r="MON102" s="8"/>
      <c r="MOO102" s="8"/>
      <c r="MOP102" s="8"/>
      <c r="MOQ102" s="8"/>
      <c r="MOR102" s="8"/>
      <c r="MOS102" s="8"/>
      <c r="MOT102" s="8"/>
      <c r="MOU102" s="8"/>
      <c r="MOV102" s="8"/>
      <c r="MOW102" s="8"/>
      <c r="MOX102" s="8"/>
      <c r="MOY102" s="8"/>
      <c r="MOZ102" s="8"/>
      <c r="MPA102" s="8"/>
      <c r="MPB102" s="8"/>
      <c r="MPC102" s="8"/>
      <c r="MPD102" s="8"/>
      <c r="MPE102" s="8"/>
      <c r="MPF102" s="8"/>
      <c r="MPG102" s="8"/>
      <c r="MPH102" s="8"/>
      <c r="MPI102" s="8"/>
      <c r="MPJ102" s="8"/>
      <c r="MPK102" s="8"/>
      <c r="MPL102" s="8"/>
      <c r="MPM102" s="8"/>
      <c r="MPN102" s="8"/>
      <c r="MPO102" s="8"/>
      <c r="MPP102" s="8"/>
      <c r="MPQ102" s="8"/>
      <c r="MPR102" s="8"/>
      <c r="MPS102" s="8"/>
      <c r="MPT102" s="8"/>
      <c r="MPU102" s="8"/>
      <c r="MPV102" s="8"/>
      <c r="MPW102" s="8"/>
      <c r="MPX102" s="8"/>
      <c r="MPY102" s="8"/>
      <c r="MPZ102" s="8"/>
      <c r="MQA102" s="8"/>
      <c r="MQB102" s="8"/>
      <c r="MQC102" s="8"/>
      <c r="MQD102" s="8"/>
      <c r="MQE102" s="8"/>
      <c r="MQF102" s="8"/>
      <c r="MQG102" s="8"/>
      <c r="MQH102" s="8"/>
      <c r="MQI102" s="8"/>
      <c r="MQJ102" s="8"/>
      <c r="MQK102" s="8"/>
      <c r="MQL102" s="8"/>
      <c r="MQM102" s="8"/>
      <c r="MQN102" s="8"/>
      <c r="MQO102" s="8"/>
      <c r="MQP102" s="8"/>
      <c r="MQQ102" s="8"/>
      <c r="MQR102" s="8"/>
      <c r="MQS102" s="8"/>
      <c r="MQT102" s="8"/>
      <c r="MQU102" s="8"/>
      <c r="MQV102" s="8"/>
      <c r="MQW102" s="8"/>
      <c r="MQX102" s="8"/>
      <c r="MQY102" s="8"/>
      <c r="MQZ102" s="8"/>
      <c r="MRA102" s="8"/>
      <c r="MRB102" s="8"/>
      <c r="MRC102" s="8"/>
      <c r="MRD102" s="8"/>
      <c r="MRE102" s="8"/>
      <c r="MRF102" s="8"/>
      <c r="MRG102" s="8"/>
      <c r="MRH102" s="8"/>
      <c r="MRI102" s="8"/>
      <c r="MRJ102" s="8"/>
      <c r="MRK102" s="8"/>
      <c r="MRL102" s="8"/>
      <c r="MRM102" s="8"/>
      <c r="MRN102" s="8"/>
      <c r="MRO102" s="8"/>
      <c r="MRP102" s="8"/>
      <c r="MRQ102" s="8"/>
      <c r="MRR102" s="8"/>
      <c r="MRS102" s="8"/>
      <c r="MRT102" s="8"/>
      <c r="MRU102" s="8"/>
      <c r="MRV102" s="8"/>
      <c r="MRW102" s="8"/>
      <c r="MRX102" s="8"/>
      <c r="MRY102" s="8"/>
      <c r="MRZ102" s="8"/>
      <c r="MSA102" s="8"/>
      <c r="MSB102" s="8"/>
      <c r="MSC102" s="8"/>
      <c r="MSD102" s="8"/>
      <c r="MSE102" s="8"/>
      <c r="MSF102" s="8"/>
      <c r="MSG102" s="8"/>
      <c r="MSH102" s="8"/>
      <c r="MSI102" s="8"/>
      <c r="MSJ102" s="8"/>
      <c r="MSK102" s="8"/>
      <c r="MSL102" s="8"/>
      <c r="MSM102" s="8"/>
      <c r="MSN102" s="8"/>
      <c r="MSO102" s="8"/>
      <c r="MSP102" s="8"/>
      <c r="MSQ102" s="8"/>
      <c r="MSR102" s="8"/>
      <c r="MSS102" s="8"/>
      <c r="MST102" s="8"/>
      <c r="MSU102" s="8"/>
      <c r="MSV102" s="8"/>
      <c r="MSW102" s="8"/>
      <c r="MSX102" s="8"/>
      <c r="MSY102" s="8"/>
      <c r="MSZ102" s="8"/>
      <c r="MTA102" s="8"/>
      <c r="MTB102" s="8"/>
      <c r="MTC102" s="8"/>
      <c r="MTD102" s="8"/>
      <c r="MTE102" s="8"/>
      <c r="MTF102" s="8"/>
      <c r="MTG102" s="8"/>
      <c r="MTH102" s="8"/>
      <c r="MTI102" s="8"/>
      <c r="MTJ102" s="8"/>
      <c r="MTK102" s="8"/>
      <c r="MTL102" s="8"/>
      <c r="MTM102" s="8"/>
      <c r="MTN102" s="8"/>
      <c r="MTO102" s="8"/>
      <c r="MTP102" s="8"/>
      <c r="MTQ102" s="8"/>
      <c r="MTR102" s="8"/>
      <c r="MTS102" s="8"/>
      <c r="MTT102" s="8"/>
      <c r="MTU102" s="8"/>
      <c r="MTV102" s="8"/>
      <c r="MTW102" s="8"/>
      <c r="MTX102" s="8"/>
      <c r="MTY102" s="8"/>
      <c r="MTZ102" s="8"/>
      <c r="MUA102" s="8"/>
      <c r="MUB102" s="8"/>
      <c r="MUC102" s="8"/>
      <c r="MUD102" s="8"/>
      <c r="MUE102" s="8"/>
      <c r="MUF102" s="8"/>
      <c r="MUG102" s="8"/>
      <c r="MUH102" s="8"/>
      <c r="MUI102" s="8"/>
      <c r="MUJ102" s="8"/>
      <c r="MUK102" s="8"/>
      <c r="MUL102" s="8"/>
      <c r="MUM102" s="8"/>
      <c r="MUN102" s="8"/>
      <c r="MUO102" s="8"/>
      <c r="MUP102" s="8"/>
      <c r="MUQ102" s="8"/>
      <c r="MUR102" s="8"/>
      <c r="MUS102" s="8"/>
      <c r="MUT102" s="8"/>
      <c r="MUU102" s="8"/>
      <c r="MUV102" s="8"/>
      <c r="MUW102" s="8"/>
      <c r="MUX102" s="8"/>
      <c r="MUY102" s="8"/>
      <c r="MUZ102" s="8"/>
      <c r="MVA102" s="8"/>
      <c r="MVB102" s="8"/>
      <c r="MVC102" s="8"/>
      <c r="MVD102" s="8"/>
      <c r="MVE102" s="8"/>
      <c r="MVF102" s="8"/>
      <c r="MVG102" s="8"/>
      <c r="MVH102" s="8"/>
      <c r="MVI102" s="8"/>
      <c r="MVJ102" s="8"/>
      <c r="MVK102" s="8"/>
      <c r="MVL102" s="8"/>
      <c r="MVM102" s="8"/>
      <c r="MVN102" s="8"/>
      <c r="MVO102" s="8"/>
      <c r="MVP102" s="8"/>
      <c r="MVQ102" s="8"/>
      <c r="MVR102" s="8"/>
      <c r="MVS102" s="8"/>
      <c r="MVT102" s="8"/>
      <c r="MVU102" s="8"/>
      <c r="MVV102" s="8"/>
      <c r="MVW102" s="8"/>
      <c r="MVX102" s="8"/>
      <c r="MVY102" s="8"/>
      <c r="MVZ102" s="8"/>
      <c r="MWA102" s="8"/>
      <c r="MWB102" s="8"/>
      <c r="MWC102" s="8"/>
      <c r="MWD102" s="8"/>
      <c r="MWE102" s="8"/>
      <c r="MWF102" s="8"/>
      <c r="MWG102" s="8"/>
      <c r="MWH102" s="8"/>
      <c r="MWI102" s="8"/>
      <c r="MWJ102" s="8"/>
      <c r="MWK102" s="8"/>
      <c r="MWL102" s="8"/>
      <c r="MWM102" s="8"/>
      <c r="MWN102" s="8"/>
      <c r="MWO102" s="8"/>
      <c r="MWP102" s="8"/>
      <c r="MWQ102" s="8"/>
      <c r="MWR102" s="8"/>
      <c r="MWS102" s="8"/>
      <c r="MWT102" s="8"/>
      <c r="MWU102" s="8"/>
      <c r="MWV102" s="8"/>
      <c r="MWW102" s="8"/>
      <c r="MWX102" s="8"/>
      <c r="MWY102" s="8"/>
      <c r="MWZ102" s="8"/>
      <c r="MXA102" s="8"/>
      <c r="MXB102" s="8"/>
      <c r="MXC102" s="8"/>
      <c r="MXD102" s="8"/>
      <c r="MXE102" s="8"/>
      <c r="MXF102" s="8"/>
      <c r="MXG102" s="8"/>
      <c r="MXH102" s="8"/>
      <c r="MXI102" s="8"/>
      <c r="MXJ102" s="8"/>
      <c r="MXK102" s="8"/>
      <c r="MXL102" s="8"/>
      <c r="MXM102" s="8"/>
      <c r="MXN102" s="8"/>
      <c r="MXO102" s="8"/>
      <c r="MXP102" s="8"/>
      <c r="MXQ102" s="8"/>
      <c r="MXR102" s="8"/>
      <c r="MXS102" s="8"/>
      <c r="MXT102" s="8"/>
      <c r="MXU102" s="8"/>
      <c r="MXV102" s="8"/>
      <c r="MXW102" s="8"/>
      <c r="MXX102" s="8"/>
      <c r="MXY102" s="8"/>
      <c r="MXZ102" s="8"/>
      <c r="MYA102" s="8"/>
      <c r="MYB102" s="8"/>
      <c r="MYC102" s="8"/>
      <c r="MYD102" s="8"/>
      <c r="MYE102" s="8"/>
      <c r="MYF102" s="8"/>
      <c r="MYG102" s="8"/>
      <c r="MYH102" s="8"/>
      <c r="MYI102" s="8"/>
      <c r="MYJ102" s="8"/>
      <c r="MYK102" s="8"/>
      <c r="MYL102" s="8"/>
      <c r="MYM102" s="8"/>
      <c r="MYN102" s="8"/>
      <c r="MYO102" s="8"/>
      <c r="MYP102" s="8"/>
      <c r="MYQ102" s="8"/>
      <c r="MYR102" s="8"/>
      <c r="MYS102" s="8"/>
      <c r="MYT102" s="8"/>
      <c r="MYU102" s="8"/>
      <c r="MYV102" s="8"/>
      <c r="MYW102" s="8"/>
      <c r="MYX102" s="8"/>
      <c r="MYY102" s="8"/>
      <c r="MYZ102" s="8"/>
      <c r="MZA102" s="8"/>
      <c r="MZB102" s="8"/>
      <c r="MZC102" s="8"/>
      <c r="MZD102" s="8"/>
      <c r="MZE102" s="8"/>
      <c r="MZF102" s="8"/>
      <c r="MZG102" s="8"/>
      <c r="MZH102" s="8"/>
      <c r="MZI102" s="8"/>
      <c r="MZJ102" s="8"/>
      <c r="MZK102" s="8"/>
      <c r="MZL102" s="8"/>
      <c r="MZM102" s="8"/>
      <c r="MZN102" s="8"/>
      <c r="MZO102" s="8"/>
      <c r="MZP102" s="8"/>
      <c r="MZQ102" s="8"/>
      <c r="MZR102" s="8"/>
      <c r="MZS102" s="8"/>
      <c r="MZT102" s="8"/>
      <c r="MZU102" s="8"/>
      <c r="MZV102" s="8"/>
      <c r="MZW102" s="8"/>
      <c r="MZX102" s="8"/>
      <c r="MZY102" s="8"/>
      <c r="MZZ102" s="8"/>
      <c r="NAA102" s="8"/>
      <c r="NAB102" s="8"/>
      <c r="NAC102" s="8"/>
      <c r="NAD102" s="8"/>
      <c r="NAE102" s="8"/>
      <c r="NAF102" s="8"/>
      <c r="NAG102" s="8"/>
      <c r="NAH102" s="8"/>
      <c r="NAI102" s="8"/>
      <c r="NAJ102" s="8"/>
      <c r="NAK102" s="8"/>
      <c r="NAL102" s="8"/>
      <c r="NAM102" s="8"/>
      <c r="NAN102" s="8"/>
      <c r="NAO102" s="8"/>
      <c r="NAP102" s="8"/>
      <c r="NAQ102" s="8"/>
      <c r="NAR102" s="8"/>
      <c r="NAS102" s="8"/>
      <c r="NAT102" s="8"/>
      <c r="NAU102" s="8"/>
      <c r="NAV102" s="8"/>
      <c r="NAW102" s="8"/>
      <c r="NAX102" s="8"/>
      <c r="NAY102" s="8"/>
      <c r="NAZ102" s="8"/>
      <c r="NBA102" s="8"/>
      <c r="NBB102" s="8"/>
      <c r="NBC102" s="8"/>
      <c r="NBD102" s="8"/>
      <c r="NBE102" s="8"/>
      <c r="NBF102" s="8"/>
      <c r="NBG102" s="8"/>
      <c r="NBH102" s="8"/>
      <c r="NBI102" s="8"/>
      <c r="NBJ102" s="8"/>
      <c r="NBK102" s="8"/>
      <c r="NBL102" s="8"/>
      <c r="NBM102" s="8"/>
      <c r="NBN102" s="8"/>
      <c r="NBO102" s="8"/>
      <c r="NBP102" s="8"/>
      <c r="NBQ102" s="8"/>
      <c r="NBR102" s="8"/>
      <c r="NBS102" s="8"/>
      <c r="NBT102" s="8"/>
      <c r="NBU102" s="8"/>
      <c r="NBV102" s="8"/>
      <c r="NBW102" s="8"/>
      <c r="NBX102" s="8"/>
      <c r="NBY102" s="8"/>
      <c r="NBZ102" s="8"/>
      <c r="NCA102" s="8"/>
      <c r="NCB102" s="8"/>
      <c r="NCC102" s="8"/>
      <c r="NCD102" s="8"/>
      <c r="NCE102" s="8"/>
      <c r="NCF102" s="8"/>
      <c r="NCG102" s="8"/>
      <c r="NCH102" s="8"/>
      <c r="NCI102" s="8"/>
      <c r="NCJ102" s="8"/>
      <c r="NCK102" s="8"/>
      <c r="NCL102" s="8"/>
      <c r="NCM102" s="8"/>
      <c r="NCN102" s="8"/>
      <c r="NCO102" s="8"/>
      <c r="NCP102" s="8"/>
      <c r="NCQ102" s="8"/>
      <c r="NCR102" s="8"/>
      <c r="NCS102" s="8"/>
      <c r="NCT102" s="8"/>
      <c r="NCU102" s="8"/>
      <c r="NCV102" s="8"/>
      <c r="NCW102" s="8"/>
      <c r="NCX102" s="8"/>
      <c r="NCY102" s="8"/>
      <c r="NCZ102" s="8"/>
      <c r="NDA102" s="8"/>
      <c r="NDB102" s="8"/>
      <c r="NDC102" s="8"/>
      <c r="NDD102" s="8"/>
      <c r="NDE102" s="8"/>
      <c r="NDF102" s="8"/>
      <c r="NDG102" s="8"/>
      <c r="NDH102" s="8"/>
      <c r="NDI102" s="8"/>
      <c r="NDJ102" s="8"/>
      <c r="NDK102" s="8"/>
      <c r="NDL102" s="8"/>
      <c r="NDM102" s="8"/>
      <c r="NDN102" s="8"/>
      <c r="NDO102" s="8"/>
      <c r="NDP102" s="8"/>
      <c r="NDQ102" s="8"/>
      <c r="NDR102" s="8"/>
      <c r="NDS102" s="8"/>
      <c r="NDT102" s="8"/>
      <c r="NDU102" s="8"/>
      <c r="NDV102" s="8"/>
      <c r="NDW102" s="8"/>
      <c r="NDX102" s="8"/>
      <c r="NDY102" s="8"/>
      <c r="NDZ102" s="8"/>
      <c r="NEA102" s="8"/>
      <c r="NEB102" s="8"/>
      <c r="NEC102" s="8"/>
      <c r="NED102" s="8"/>
      <c r="NEE102" s="8"/>
      <c r="NEF102" s="8"/>
      <c r="NEG102" s="8"/>
      <c r="NEH102" s="8"/>
      <c r="NEI102" s="8"/>
      <c r="NEJ102" s="8"/>
      <c r="NEK102" s="8"/>
      <c r="NEL102" s="8"/>
      <c r="NEM102" s="8"/>
      <c r="NEN102" s="8"/>
      <c r="NEO102" s="8"/>
      <c r="NEP102" s="8"/>
      <c r="NEQ102" s="8"/>
      <c r="NER102" s="8"/>
      <c r="NES102" s="8"/>
      <c r="NET102" s="8"/>
      <c r="NEU102" s="8"/>
      <c r="NEV102" s="8"/>
      <c r="NEW102" s="8"/>
      <c r="NEX102" s="8"/>
      <c r="NEY102" s="8"/>
      <c r="NEZ102" s="8"/>
      <c r="NFA102" s="8"/>
      <c r="NFB102" s="8"/>
      <c r="NFC102" s="8"/>
      <c r="NFD102" s="8"/>
      <c r="NFE102" s="8"/>
      <c r="NFF102" s="8"/>
      <c r="NFG102" s="8"/>
      <c r="NFH102" s="8"/>
      <c r="NFI102" s="8"/>
      <c r="NFJ102" s="8"/>
      <c r="NFK102" s="8"/>
      <c r="NFL102" s="8"/>
      <c r="NFM102" s="8"/>
      <c r="NFN102" s="8"/>
      <c r="NFO102" s="8"/>
      <c r="NFP102" s="8"/>
      <c r="NFQ102" s="8"/>
      <c r="NFR102" s="8"/>
      <c r="NFS102" s="8"/>
      <c r="NFT102" s="8"/>
      <c r="NFU102" s="8"/>
      <c r="NFV102" s="8"/>
      <c r="NFW102" s="8"/>
      <c r="NFX102" s="8"/>
      <c r="NFY102" s="8"/>
      <c r="NFZ102" s="8"/>
      <c r="NGA102" s="8"/>
      <c r="NGB102" s="8"/>
      <c r="NGC102" s="8"/>
      <c r="NGD102" s="8"/>
      <c r="NGE102" s="8"/>
      <c r="NGF102" s="8"/>
      <c r="NGG102" s="8"/>
      <c r="NGH102" s="8"/>
      <c r="NGI102" s="8"/>
      <c r="NGJ102" s="8"/>
      <c r="NGK102" s="8"/>
      <c r="NGL102" s="8"/>
      <c r="NGM102" s="8"/>
      <c r="NGN102" s="8"/>
      <c r="NGO102" s="8"/>
      <c r="NGP102" s="8"/>
      <c r="NGQ102" s="8"/>
      <c r="NGR102" s="8"/>
      <c r="NGS102" s="8"/>
      <c r="NGT102" s="8"/>
      <c r="NGU102" s="8"/>
      <c r="NGV102" s="8"/>
      <c r="NGW102" s="8"/>
      <c r="NGX102" s="8"/>
      <c r="NGY102" s="8"/>
      <c r="NGZ102" s="8"/>
      <c r="NHA102" s="8"/>
      <c r="NHB102" s="8"/>
      <c r="NHC102" s="8"/>
      <c r="NHD102" s="8"/>
      <c r="NHE102" s="8"/>
      <c r="NHF102" s="8"/>
      <c r="NHG102" s="8"/>
      <c r="NHH102" s="8"/>
      <c r="NHI102" s="8"/>
      <c r="NHJ102" s="8"/>
      <c r="NHK102" s="8"/>
      <c r="NHL102" s="8"/>
      <c r="NHM102" s="8"/>
      <c r="NHN102" s="8"/>
      <c r="NHO102" s="8"/>
      <c r="NHP102" s="8"/>
      <c r="NHQ102" s="8"/>
      <c r="NHR102" s="8"/>
      <c r="NHS102" s="8"/>
      <c r="NHT102" s="8"/>
      <c r="NHU102" s="8"/>
      <c r="NHV102" s="8"/>
      <c r="NHW102" s="8"/>
      <c r="NHX102" s="8"/>
      <c r="NHY102" s="8"/>
      <c r="NHZ102" s="8"/>
      <c r="NIA102" s="8"/>
      <c r="NIB102" s="8"/>
      <c r="NIC102" s="8"/>
      <c r="NID102" s="8"/>
      <c r="NIE102" s="8"/>
      <c r="NIF102" s="8"/>
      <c r="NIG102" s="8"/>
      <c r="NIH102" s="8"/>
      <c r="NII102" s="8"/>
      <c r="NIJ102" s="8"/>
      <c r="NIK102" s="8"/>
      <c r="NIL102" s="8"/>
      <c r="NIM102" s="8"/>
      <c r="NIN102" s="8"/>
      <c r="NIO102" s="8"/>
      <c r="NIP102" s="8"/>
      <c r="NIQ102" s="8"/>
      <c r="NIR102" s="8"/>
      <c r="NIS102" s="8"/>
      <c r="NIT102" s="8"/>
      <c r="NIU102" s="8"/>
      <c r="NIV102" s="8"/>
      <c r="NIW102" s="8"/>
      <c r="NIX102" s="8"/>
      <c r="NIY102" s="8"/>
      <c r="NIZ102" s="8"/>
      <c r="NJA102" s="8"/>
      <c r="NJB102" s="8"/>
      <c r="NJC102" s="8"/>
      <c r="NJD102" s="8"/>
      <c r="NJE102" s="8"/>
      <c r="NJF102" s="8"/>
      <c r="NJG102" s="8"/>
      <c r="NJH102" s="8"/>
      <c r="NJI102" s="8"/>
      <c r="NJJ102" s="8"/>
      <c r="NJK102" s="8"/>
      <c r="NJL102" s="8"/>
      <c r="NJM102" s="8"/>
      <c r="NJN102" s="8"/>
      <c r="NJO102" s="8"/>
      <c r="NJP102" s="8"/>
      <c r="NJQ102" s="8"/>
      <c r="NJR102" s="8"/>
      <c r="NJS102" s="8"/>
      <c r="NJT102" s="8"/>
      <c r="NJU102" s="8"/>
      <c r="NJV102" s="8"/>
      <c r="NJW102" s="8"/>
      <c r="NJX102" s="8"/>
      <c r="NJY102" s="8"/>
      <c r="NJZ102" s="8"/>
      <c r="NKA102" s="8"/>
      <c r="NKB102" s="8"/>
      <c r="NKC102" s="8"/>
      <c r="NKD102" s="8"/>
      <c r="NKE102" s="8"/>
      <c r="NKF102" s="8"/>
      <c r="NKG102" s="8"/>
      <c r="NKH102" s="8"/>
      <c r="NKI102" s="8"/>
      <c r="NKJ102" s="8"/>
      <c r="NKK102" s="8"/>
      <c r="NKL102" s="8"/>
      <c r="NKM102" s="8"/>
      <c r="NKN102" s="8"/>
      <c r="NKO102" s="8"/>
      <c r="NKP102" s="8"/>
      <c r="NKQ102" s="8"/>
      <c r="NKR102" s="8"/>
      <c r="NKS102" s="8"/>
      <c r="NKT102" s="8"/>
      <c r="NKU102" s="8"/>
      <c r="NKV102" s="8"/>
      <c r="NKW102" s="8"/>
      <c r="NKX102" s="8"/>
      <c r="NKY102" s="8"/>
      <c r="NKZ102" s="8"/>
      <c r="NLA102" s="8"/>
      <c r="NLB102" s="8"/>
      <c r="NLC102" s="8"/>
      <c r="NLD102" s="8"/>
      <c r="NLE102" s="8"/>
      <c r="NLF102" s="8"/>
      <c r="NLG102" s="8"/>
      <c r="NLH102" s="8"/>
      <c r="NLI102" s="8"/>
      <c r="NLJ102" s="8"/>
      <c r="NLK102" s="8"/>
      <c r="NLL102" s="8"/>
      <c r="NLM102" s="8"/>
      <c r="NLN102" s="8"/>
      <c r="NLO102" s="8"/>
      <c r="NLP102" s="8"/>
      <c r="NLQ102" s="8"/>
      <c r="NLR102" s="8"/>
      <c r="NLS102" s="8"/>
      <c r="NLT102" s="8"/>
      <c r="NLU102" s="8"/>
      <c r="NLV102" s="8"/>
      <c r="NLW102" s="8"/>
      <c r="NLX102" s="8"/>
      <c r="NLY102" s="8"/>
      <c r="NLZ102" s="8"/>
      <c r="NMA102" s="8"/>
      <c r="NMB102" s="8"/>
      <c r="NMC102" s="8"/>
      <c r="NMD102" s="8"/>
      <c r="NME102" s="8"/>
      <c r="NMF102" s="8"/>
      <c r="NMG102" s="8"/>
      <c r="NMH102" s="8"/>
      <c r="NMI102" s="8"/>
      <c r="NMJ102" s="8"/>
      <c r="NMK102" s="8"/>
      <c r="NML102" s="8"/>
      <c r="NMM102" s="8"/>
      <c r="NMN102" s="8"/>
      <c r="NMO102" s="8"/>
      <c r="NMP102" s="8"/>
      <c r="NMQ102" s="8"/>
      <c r="NMR102" s="8"/>
      <c r="NMS102" s="8"/>
      <c r="NMT102" s="8"/>
      <c r="NMU102" s="8"/>
      <c r="NMV102" s="8"/>
      <c r="NMW102" s="8"/>
      <c r="NMX102" s="8"/>
      <c r="NMY102" s="8"/>
      <c r="NMZ102" s="8"/>
      <c r="NNA102" s="8"/>
      <c r="NNB102" s="8"/>
      <c r="NNC102" s="8"/>
      <c r="NND102" s="8"/>
      <c r="NNE102" s="8"/>
      <c r="NNF102" s="8"/>
      <c r="NNG102" s="8"/>
      <c r="NNH102" s="8"/>
      <c r="NNI102" s="8"/>
      <c r="NNJ102" s="8"/>
      <c r="NNK102" s="8"/>
      <c r="NNL102" s="8"/>
      <c r="NNM102" s="8"/>
      <c r="NNN102" s="8"/>
      <c r="NNO102" s="8"/>
      <c r="NNP102" s="8"/>
      <c r="NNQ102" s="8"/>
      <c r="NNR102" s="8"/>
      <c r="NNS102" s="8"/>
      <c r="NNT102" s="8"/>
      <c r="NNU102" s="8"/>
      <c r="NNV102" s="8"/>
      <c r="NNW102" s="8"/>
      <c r="NNX102" s="8"/>
      <c r="NNY102" s="8"/>
      <c r="NNZ102" s="8"/>
      <c r="NOA102" s="8"/>
      <c r="NOB102" s="8"/>
      <c r="NOC102" s="8"/>
      <c r="NOD102" s="8"/>
      <c r="NOE102" s="8"/>
      <c r="NOF102" s="8"/>
      <c r="NOG102" s="8"/>
      <c r="NOH102" s="8"/>
      <c r="NOI102" s="8"/>
      <c r="NOJ102" s="8"/>
      <c r="NOK102" s="8"/>
      <c r="NOL102" s="8"/>
      <c r="NOM102" s="8"/>
      <c r="NON102" s="8"/>
      <c r="NOO102" s="8"/>
      <c r="NOP102" s="8"/>
      <c r="NOQ102" s="8"/>
      <c r="NOR102" s="8"/>
      <c r="NOS102" s="8"/>
      <c r="NOT102" s="8"/>
      <c r="NOU102" s="8"/>
      <c r="NOV102" s="8"/>
      <c r="NOW102" s="8"/>
      <c r="NOX102" s="8"/>
      <c r="NOY102" s="8"/>
      <c r="NOZ102" s="8"/>
      <c r="NPA102" s="8"/>
      <c r="NPB102" s="8"/>
      <c r="NPC102" s="8"/>
      <c r="NPD102" s="8"/>
      <c r="NPE102" s="8"/>
      <c r="NPF102" s="8"/>
      <c r="NPG102" s="8"/>
      <c r="NPH102" s="8"/>
      <c r="NPI102" s="8"/>
      <c r="NPJ102" s="8"/>
      <c r="NPK102" s="8"/>
      <c r="NPL102" s="8"/>
      <c r="NPM102" s="8"/>
      <c r="NPN102" s="8"/>
      <c r="NPO102" s="8"/>
      <c r="NPP102" s="8"/>
      <c r="NPQ102" s="8"/>
      <c r="NPR102" s="8"/>
      <c r="NPS102" s="8"/>
      <c r="NPT102" s="8"/>
      <c r="NPU102" s="8"/>
      <c r="NPV102" s="8"/>
      <c r="NPW102" s="8"/>
      <c r="NPX102" s="8"/>
      <c r="NPY102" s="8"/>
      <c r="NPZ102" s="8"/>
      <c r="NQA102" s="8"/>
      <c r="NQB102" s="8"/>
      <c r="NQC102" s="8"/>
      <c r="NQD102" s="8"/>
      <c r="NQE102" s="8"/>
      <c r="NQF102" s="8"/>
      <c r="NQG102" s="8"/>
      <c r="NQH102" s="8"/>
      <c r="NQI102" s="8"/>
      <c r="NQJ102" s="8"/>
      <c r="NQK102" s="8"/>
      <c r="NQL102" s="8"/>
      <c r="NQM102" s="8"/>
      <c r="NQN102" s="8"/>
      <c r="NQO102" s="8"/>
      <c r="NQP102" s="8"/>
      <c r="NQQ102" s="8"/>
      <c r="NQR102" s="8"/>
      <c r="NQS102" s="8"/>
      <c r="NQT102" s="8"/>
      <c r="NQU102" s="8"/>
      <c r="NQV102" s="8"/>
      <c r="NQW102" s="8"/>
      <c r="NQX102" s="8"/>
      <c r="NQY102" s="8"/>
      <c r="NQZ102" s="8"/>
      <c r="NRA102" s="8"/>
      <c r="NRB102" s="8"/>
      <c r="NRC102" s="8"/>
      <c r="NRD102" s="8"/>
      <c r="NRE102" s="8"/>
      <c r="NRF102" s="8"/>
      <c r="NRG102" s="8"/>
      <c r="NRH102" s="8"/>
      <c r="NRI102" s="8"/>
      <c r="NRJ102" s="8"/>
      <c r="NRK102" s="8"/>
      <c r="NRL102" s="8"/>
      <c r="NRM102" s="8"/>
      <c r="NRN102" s="8"/>
      <c r="NRO102" s="8"/>
      <c r="NRP102" s="8"/>
      <c r="NRQ102" s="8"/>
      <c r="NRR102" s="8"/>
      <c r="NRS102" s="8"/>
      <c r="NRT102" s="8"/>
      <c r="NRU102" s="8"/>
      <c r="NRV102" s="8"/>
      <c r="NRW102" s="8"/>
      <c r="NRX102" s="8"/>
      <c r="NRY102" s="8"/>
      <c r="NRZ102" s="8"/>
      <c r="NSA102" s="8"/>
      <c r="NSB102" s="8"/>
      <c r="NSC102" s="8"/>
      <c r="NSD102" s="8"/>
      <c r="NSE102" s="8"/>
      <c r="NSF102" s="8"/>
      <c r="NSG102" s="8"/>
      <c r="NSH102" s="8"/>
      <c r="NSI102" s="8"/>
      <c r="NSJ102" s="8"/>
      <c r="NSK102" s="8"/>
      <c r="NSL102" s="8"/>
      <c r="NSM102" s="8"/>
      <c r="NSN102" s="8"/>
      <c r="NSO102" s="8"/>
      <c r="NSP102" s="8"/>
      <c r="NSQ102" s="8"/>
      <c r="NSR102" s="8"/>
      <c r="NSS102" s="8"/>
      <c r="NST102" s="8"/>
      <c r="NSU102" s="8"/>
      <c r="NSV102" s="8"/>
      <c r="NSW102" s="8"/>
      <c r="NSX102" s="8"/>
      <c r="NSY102" s="8"/>
      <c r="NSZ102" s="8"/>
      <c r="NTA102" s="8"/>
      <c r="NTB102" s="8"/>
      <c r="NTC102" s="8"/>
      <c r="NTD102" s="8"/>
      <c r="NTE102" s="8"/>
      <c r="NTF102" s="8"/>
      <c r="NTG102" s="8"/>
      <c r="NTH102" s="8"/>
      <c r="NTI102" s="8"/>
      <c r="NTJ102" s="8"/>
      <c r="NTK102" s="8"/>
      <c r="NTL102" s="8"/>
      <c r="NTM102" s="8"/>
      <c r="NTN102" s="8"/>
      <c r="NTO102" s="8"/>
      <c r="NTP102" s="8"/>
      <c r="NTQ102" s="8"/>
      <c r="NTR102" s="8"/>
      <c r="NTS102" s="8"/>
      <c r="NTT102" s="8"/>
      <c r="NTU102" s="8"/>
      <c r="NTV102" s="8"/>
      <c r="NTW102" s="8"/>
      <c r="NTX102" s="8"/>
      <c r="NTY102" s="8"/>
      <c r="NTZ102" s="8"/>
      <c r="NUA102" s="8"/>
      <c r="NUB102" s="8"/>
      <c r="NUC102" s="8"/>
      <c r="NUD102" s="8"/>
      <c r="NUE102" s="8"/>
      <c r="NUF102" s="8"/>
      <c r="NUG102" s="8"/>
      <c r="NUH102" s="8"/>
      <c r="NUI102" s="8"/>
      <c r="NUJ102" s="8"/>
      <c r="NUK102" s="8"/>
      <c r="NUL102" s="8"/>
      <c r="NUM102" s="8"/>
      <c r="NUN102" s="8"/>
      <c r="NUO102" s="8"/>
      <c r="NUP102" s="8"/>
      <c r="NUQ102" s="8"/>
      <c r="NUR102" s="8"/>
      <c r="NUS102" s="8"/>
      <c r="NUT102" s="8"/>
      <c r="NUU102" s="8"/>
      <c r="NUV102" s="8"/>
      <c r="NUW102" s="8"/>
      <c r="NUX102" s="8"/>
      <c r="NUY102" s="8"/>
      <c r="NUZ102" s="8"/>
      <c r="NVA102" s="8"/>
      <c r="NVB102" s="8"/>
      <c r="NVC102" s="8"/>
      <c r="NVD102" s="8"/>
      <c r="NVE102" s="8"/>
      <c r="NVF102" s="8"/>
      <c r="NVG102" s="8"/>
      <c r="NVH102" s="8"/>
      <c r="NVI102" s="8"/>
      <c r="NVJ102" s="8"/>
      <c r="NVK102" s="8"/>
      <c r="NVL102" s="8"/>
      <c r="NVM102" s="8"/>
      <c r="NVN102" s="8"/>
      <c r="NVO102" s="8"/>
      <c r="NVP102" s="8"/>
      <c r="NVQ102" s="8"/>
      <c r="NVR102" s="8"/>
      <c r="NVS102" s="8"/>
      <c r="NVT102" s="8"/>
      <c r="NVU102" s="8"/>
      <c r="NVV102" s="8"/>
      <c r="NVW102" s="8"/>
      <c r="NVX102" s="8"/>
      <c r="NVY102" s="8"/>
      <c r="NVZ102" s="8"/>
      <c r="NWA102" s="8"/>
      <c r="NWB102" s="8"/>
      <c r="NWC102" s="8"/>
      <c r="NWD102" s="8"/>
      <c r="NWE102" s="8"/>
      <c r="NWF102" s="8"/>
      <c r="NWG102" s="8"/>
      <c r="NWH102" s="8"/>
      <c r="NWI102" s="8"/>
      <c r="NWJ102" s="8"/>
      <c r="NWK102" s="8"/>
      <c r="NWL102" s="8"/>
      <c r="NWM102" s="8"/>
      <c r="NWN102" s="8"/>
      <c r="NWO102" s="8"/>
      <c r="NWP102" s="8"/>
      <c r="NWQ102" s="8"/>
      <c r="NWR102" s="8"/>
      <c r="NWS102" s="8"/>
      <c r="NWT102" s="8"/>
      <c r="NWU102" s="8"/>
      <c r="NWV102" s="8"/>
      <c r="NWW102" s="8"/>
      <c r="NWX102" s="8"/>
      <c r="NWY102" s="8"/>
      <c r="NWZ102" s="8"/>
      <c r="NXA102" s="8"/>
      <c r="NXB102" s="8"/>
      <c r="NXC102" s="8"/>
      <c r="NXD102" s="8"/>
      <c r="NXE102" s="8"/>
      <c r="NXF102" s="8"/>
      <c r="NXG102" s="8"/>
      <c r="NXH102" s="8"/>
      <c r="NXI102" s="8"/>
      <c r="NXJ102" s="8"/>
      <c r="NXK102" s="8"/>
      <c r="NXL102" s="8"/>
      <c r="NXM102" s="8"/>
      <c r="NXN102" s="8"/>
      <c r="NXO102" s="8"/>
      <c r="NXP102" s="8"/>
      <c r="NXQ102" s="8"/>
      <c r="NXR102" s="8"/>
      <c r="NXS102" s="8"/>
      <c r="NXT102" s="8"/>
      <c r="NXU102" s="8"/>
      <c r="NXV102" s="8"/>
      <c r="NXW102" s="8"/>
      <c r="NXX102" s="8"/>
      <c r="NXY102" s="8"/>
      <c r="NXZ102" s="8"/>
      <c r="NYA102" s="8"/>
      <c r="NYB102" s="8"/>
      <c r="NYC102" s="8"/>
      <c r="NYD102" s="8"/>
      <c r="NYE102" s="8"/>
      <c r="NYF102" s="8"/>
      <c r="NYG102" s="8"/>
      <c r="NYH102" s="8"/>
      <c r="NYI102" s="8"/>
      <c r="NYJ102" s="8"/>
      <c r="NYK102" s="8"/>
      <c r="NYL102" s="8"/>
      <c r="NYM102" s="8"/>
      <c r="NYN102" s="8"/>
      <c r="NYO102" s="8"/>
      <c r="NYP102" s="8"/>
      <c r="NYQ102" s="8"/>
      <c r="NYR102" s="8"/>
      <c r="NYS102" s="8"/>
      <c r="NYT102" s="8"/>
      <c r="NYU102" s="8"/>
      <c r="NYV102" s="8"/>
      <c r="NYW102" s="8"/>
      <c r="NYX102" s="8"/>
      <c r="NYY102" s="8"/>
      <c r="NYZ102" s="8"/>
      <c r="NZA102" s="8"/>
      <c r="NZB102" s="8"/>
      <c r="NZC102" s="8"/>
      <c r="NZD102" s="8"/>
      <c r="NZE102" s="8"/>
      <c r="NZF102" s="8"/>
      <c r="NZG102" s="8"/>
      <c r="NZH102" s="8"/>
      <c r="NZI102" s="8"/>
      <c r="NZJ102" s="8"/>
      <c r="NZK102" s="8"/>
      <c r="NZL102" s="8"/>
      <c r="NZM102" s="8"/>
      <c r="NZN102" s="8"/>
      <c r="NZO102" s="8"/>
      <c r="NZP102" s="8"/>
      <c r="NZQ102" s="8"/>
      <c r="NZR102" s="8"/>
      <c r="NZS102" s="8"/>
      <c r="NZT102" s="8"/>
      <c r="NZU102" s="8"/>
      <c r="NZV102" s="8"/>
      <c r="NZW102" s="8"/>
      <c r="NZX102" s="8"/>
      <c r="NZY102" s="8"/>
      <c r="NZZ102" s="8"/>
      <c r="OAA102" s="8"/>
      <c r="OAB102" s="8"/>
      <c r="OAC102" s="8"/>
      <c r="OAD102" s="8"/>
      <c r="OAE102" s="8"/>
      <c r="OAF102" s="8"/>
      <c r="OAG102" s="8"/>
      <c r="OAH102" s="8"/>
      <c r="OAI102" s="8"/>
      <c r="OAJ102" s="8"/>
      <c r="OAK102" s="8"/>
      <c r="OAL102" s="8"/>
      <c r="OAM102" s="8"/>
      <c r="OAN102" s="8"/>
      <c r="OAO102" s="8"/>
      <c r="OAP102" s="8"/>
      <c r="OAQ102" s="8"/>
      <c r="OAR102" s="8"/>
      <c r="OAS102" s="8"/>
      <c r="OAT102" s="8"/>
      <c r="OAU102" s="8"/>
      <c r="OAV102" s="8"/>
      <c r="OAW102" s="8"/>
      <c r="OAX102" s="8"/>
      <c r="OAY102" s="8"/>
      <c r="OAZ102" s="8"/>
      <c r="OBA102" s="8"/>
      <c r="OBB102" s="8"/>
      <c r="OBC102" s="8"/>
      <c r="OBD102" s="8"/>
      <c r="OBE102" s="8"/>
      <c r="OBF102" s="8"/>
      <c r="OBG102" s="8"/>
      <c r="OBH102" s="8"/>
      <c r="OBI102" s="8"/>
      <c r="OBJ102" s="8"/>
      <c r="OBK102" s="8"/>
      <c r="OBL102" s="8"/>
      <c r="OBM102" s="8"/>
      <c r="OBN102" s="8"/>
      <c r="OBO102" s="8"/>
      <c r="OBP102" s="8"/>
      <c r="OBQ102" s="8"/>
      <c r="OBR102" s="8"/>
      <c r="OBS102" s="8"/>
      <c r="OBT102" s="8"/>
      <c r="OBU102" s="8"/>
      <c r="OBV102" s="8"/>
      <c r="OBW102" s="8"/>
      <c r="OBX102" s="8"/>
      <c r="OBY102" s="8"/>
      <c r="OBZ102" s="8"/>
      <c r="OCA102" s="8"/>
      <c r="OCB102" s="8"/>
      <c r="OCC102" s="8"/>
      <c r="OCD102" s="8"/>
      <c r="OCE102" s="8"/>
      <c r="OCF102" s="8"/>
      <c r="OCG102" s="8"/>
      <c r="OCH102" s="8"/>
      <c r="OCI102" s="8"/>
      <c r="OCJ102" s="8"/>
      <c r="OCK102" s="8"/>
      <c r="OCL102" s="8"/>
      <c r="OCM102" s="8"/>
      <c r="OCN102" s="8"/>
      <c r="OCO102" s="8"/>
      <c r="OCP102" s="8"/>
      <c r="OCQ102" s="8"/>
      <c r="OCR102" s="8"/>
      <c r="OCS102" s="8"/>
      <c r="OCT102" s="8"/>
      <c r="OCU102" s="8"/>
      <c r="OCV102" s="8"/>
      <c r="OCW102" s="8"/>
      <c r="OCX102" s="8"/>
      <c r="OCY102" s="8"/>
      <c r="OCZ102" s="8"/>
      <c r="ODA102" s="8"/>
      <c r="ODB102" s="8"/>
      <c r="ODC102" s="8"/>
      <c r="ODD102" s="8"/>
      <c r="ODE102" s="8"/>
      <c r="ODF102" s="8"/>
      <c r="ODG102" s="8"/>
      <c r="ODH102" s="8"/>
      <c r="ODI102" s="8"/>
      <c r="ODJ102" s="8"/>
      <c r="ODK102" s="8"/>
      <c r="ODL102" s="8"/>
      <c r="ODM102" s="8"/>
      <c r="ODN102" s="8"/>
      <c r="ODO102" s="8"/>
      <c r="ODP102" s="8"/>
      <c r="ODQ102" s="8"/>
      <c r="ODR102" s="8"/>
      <c r="ODS102" s="8"/>
      <c r="ODT102" s="8"/>
      <c r="ODU102" s="8"/>
      <c r="ODV102" s="8"/>
      <c r="ODW102" s="8"/>
      <c r="ODX102" s="8"/>
      <c r="ODY102" s="8"/>
      <c r="ODZ102" s="8"/>
      <c r="OEA102" s="8"/>
      <c r="OEB102" s="8"/>
      <c r="OEC102" s="8"/>
      <c r="OED102" s="8"/>
      <c r="OEE102" s="8"/>
      <c r="OEF102" s="8"/>
      <c r="OEG102" s="8"/>
      <c r="OEH102" s="8"/>
      <c r="OEI102" s="8"/>
      <c r="OEJ102" s="8"/>
      <c r="OEK102" s="8"/>
      <c r="OEL102" s="8"/>
      <c r="OEM102" s="8"/>
      <c r="OEN102" s="8"/>
      <c r="OEO102" s="8"/>
      <c r="OEP102" s="8"/>
      <c r="OEQ102" s="8"/>
      <c r="OER102" s="8"/>
      <c r="OES102" s="8"/>
      <c r="OET102" s="8"/>
      <c r="OEU102" s="8"/>
      <c r="OEV102" s="8"/>
      <c r="OEW102" s="8"/>
      <c r="OEX102" s="8"/>
      <c r="OEY102" s="8"/>
      <c r="OEZ102" s="8"/>
      <c r="OFA102" s="8"/>
      <c r="OFB102" s="8"/>
      <c r="OFC102" s="8"/>
      <c r="OFD102" s="8"/>
      <c r="OFE102" s="8"/>
      <c r="OFF102" s="8"/>
      <c r="OFG102" s="8"/>
      <c r="OFH102" s="8"/>
      <c r="OFI102" s="8"/>
      <c r="OFJ102" s="8"/>
      <c r="OFK102" s="8"/>
      <c r="OFL102" s="8"/>
      <c r="OFM102" s="8"/>
      <c r="OFN102" s="8"/>
      <c r="OFO102" s="8"/>
      <c r="OFP102" s="8"/>
      <c r="OFQ102" s="8"/>
      <c r="OFR102" s="8"/>
      <c r="OFS102" s="8"/>
      <c r="OFT102" s="8"/>
      <c r="OFU102" s="8"/>
      <c r="OFV102" s="8"/>
      <c r="OFW102" s="8"/>
      <c r="OFX102" s="8"/>
      <c r="OFY102" s="8"/>
      <c r="OFZ102" s="8"/>
      <c r="OGA102" s="8"/>
      <c r="OGB102" s="8"/>
      <c r="OGC102" s="8"/>
      <c r="OGD102" s="8"/>
      <c r="OGE102" s="8"/>
      <c r="OGF102" s="8"/>
      <c r="OGG102" s="8"/>
      <c r="OGH102" s="8"/>
      <c r="OGI102" s="8"/>
      <c r="OGJ102" s="8"/>
      <c r="OGK102" s="8"/>
      <c r="OGL102" s="8"/>
      <c r="OGM102" s="8"/>
      <c r="OGN102" s="8"/>
      <c r="OGO102" s="8"/>
      <c r="OGP102" s="8"/>
      <c r="OGQ102" s="8"/>
      <c r="OGR102" s="8"/>
      <c r="OGS102" s="8"/>
      <c r="OGT102" s="8"/>
      <c r="OGU102" s="8"/>
      <c r="OGV102" s="8"/>
      <c r="OGW102" s="8"/>
      <c r="OGX102" s="8"/>
      <c r="OGY102" s="8"/>
      <c r="OGZ102" s="8"/>
      <c r="OHA102" s="8"/>
      <c r="OHB102" s="8"/>
      <c r="OHC102" s="8"/>
      <c r="OHD102" s="8"/>
      <c r="OHE102" s="8"/>
      <c r="OHF102" s="8"/>
      <c r="OHG102" s="8"/>
      <c r="OHH102" s="8"/>
      <c r="OHI102" s="8"/>
      <c r="OHJ102" s="8"/>
      <c r="OHK102" s="8"/>
      <c r="OHL102" s="8"/>
      <c r="OHM102" s="8"/>
      <c r="OHN102" s="8"/>
      <c r="OHO102" s="8"/>
      <c r="OHP102" s="8"/>
      <c r="OHQ102" s="8"/>
      <c r="OHR102" s="8"/>
      <c r="OHS102" s="8"/>
      <c r="OHT102" s="8"/>
      <c r="OHU102" s="8"/>
      <c r="OHV102" s="8"/>
      <c r="OHW102" s="8"/>
      <c r="OHX102" s="8"/>
      <c r="OHY102" s="8"/>
      <c r="OHZ102" s="8"/>
      <c r="OIA102" s="8"/>
      <c r="OIB102" s="8"/>
      <c r="OIC102" s="8"/>
      <c r="OID102" s="8"/>
      <c r="OIE102" s="8"/>
      <c r="OIF102" s="8"/>
      <c r="OIG102" s="8"/>
      <c r="OIH102" s="8"/>
      <c r="OII102" s="8"/>
      <c r="OIJ102" s="8"/>
      <c r="OIK102" s="8"/>
      <c r="OIL102" s="8"/>
      <c r="OIM102" s="8"/>
      <c r="OIN102" s="8"/>
      <c r="OIO102" s="8"/>
      <c r="OIP102" s="8"/>
      <c r="OIQ102" s="8"/>
      <c r="OIR102" s="8"/>
      <c r="OIS102" s="8"/>
      <c r="OIT102" s="8"/>
      <c r="OIU102" s="8"/>
      <c r="OIV102" s="8"/>
      <c r="OIW102" s="8"/>
      <c r="OIX102" s="8"/>
      <c r="OIY102" s="8"/>
      <c r="OIZ102" s="8"/>
      <c r="OJA102" s="8"/>
      <c r="OJB102" s="8"/>
      <c r="OJC102" s="8"/>
      <c r="OJD102" s="8"/>
      <c r="OJE102" s="8"/>
      <c r="OJF102" s="8"/>
      <c r="OJG102" s="8"/>
      <c r="OJH102" s="8"/>
      <c r="OJI102" s="8"/>
      <c r="OJJ102" s="8"/>
      <c r="OJK102" s="8"/>
      <c r="OJL102" s="8"/>
      <c r="OJM102" s="8"/>
      <c r="OJN102" s="8"/>
      <c r="OJO102" s="8"/>
      <c r="OJP102" s="8"/>
      <c r="OJQ102" s="8"/>
      <c r="OJR102" s="8"/>
      <c r="OJS102" s="8"/>
      <c r="OJT102" s="8"/>
      <c r="OJU102" s="8"/>
      <c r="OJV102" s="8"/>
      <c r="OJW102" s="8"/>
      <c r="OJX102" s="8"/>
      <c r="OJY102" s="8"/>
      <c r="OJZ102" s="8"/>
      <c r="OKA102" s="8"/>
      <c r="OKB102" s="8"/>
      <c r="OKC102" s="8"/>
      <c r="OKD102" s="8"/>
      <c r="OKE102" s="8"/>
      <c r="OKF102" s="8"/>
      <c r="OKG102" s="8"/>
      <c r="OKH102" s="8"/>
      <c r="OKI102" s="8"/>
      <c r="OKJ102" s="8"/>
      <c r="OKK102" s="8"/>
      <c r="OKL102" s="8"/>
      <c r="OKM102" s="8"/>
      <c r="OKN102" s="8"/>
      <c r="OKO102" s="8"/>
      <c r="OKP102" s="8"/>
      <c r="OKQ102" s="8"/>
      <c r="OKR102" s="8"/>
      <c r="OKS102" s="8"/>
      <c r="OKT102" s="8"/>
      <c r="OKU102" s="8"/>
      <c r="OKV102" s="8"/>
      <c r="OKW102" s="8"/>
      <c r="OKX102" s="8"/>
      <c r="OKY102" s="8"/>
      <c r="OKZ102" s="8"/>
      <c r="OLA102" s="8"/>
      <c r="OLB102" s="8"/>
      <c r="OLC102" s="8"/>
      <c r="OLD102" s="8"/>
      <c r="OLE102" s="8"/>
      <c r="OLF102" s="8"/>
      <c r="OLG102" s="8"/>
      <c r="OLH102" s="8"/>
      <c r="OLI102" s="8"/>
      <c r="OLJ102" s="8"/>
      <c r="OLK102" s="8"/>
      <c r="OLL102" s="8"/>
      <c r="OLM102" s="8"/>
      <c r="OLN102" s="8"/>
      <c r="OLO102" s="8"/>
      <c r="OLP102" s="8"/>
      <c r="OLQ102" s="8"/>
      <c r="OLR102" s="8"/>
      <c r="OLS102" s="8"/>
      <c r="OLT102" s="8"/>
      <c r="OLU102" s="8"/>
      <c r="OLV102" s="8"/>
      <c r="OLW102" s="8"/>
      <c r="OLX102" s="8"/>
      <c r="OLY102" s="8"/>
      <c r="OLZ102" s="8"/>
      <c r="OMA102" s="8"/>
      <c r="OMB102" s="8"/>
      <c r="OMC102" s="8"/>
      <c r="OMD102" s="8"/>
      <c r="OME102" s="8"/>
      <c r="OMF102" s="8"/>
      <c r="OMG102" s="8"/>
      <c r="OMH102" s="8"/>
      <c r="OMI102" s="8"/>
      <c r="OMJ102" s="8"/>
      <c r="OMK102" s="8"/>
      <c r="OML102" s="8"/>
      <c r="OMM102" s="8"/>
      <c r="OMN102" s="8"/>
      <c r="OMO102" s="8"/>
      <c r="OMP102" s="8"/>
      <c r="OMQ102" s="8"/>
      <c r="OMR102" s="8"/>
      <c r="OMS102" s="8"/>
      <c r="OMT102" s="8"/>
      <c r="OMU102" s="8"/>
      <c r="OMV102" s="8"/>
      <c r="OMW102" s="8"/>
      <c r="OMX102" s="8"/>
      <c r="OMY102" s="8"/>
      <c r="OMZ102" s="8"/>
      <c r="ONA102" s="8"/>
      <c r="ONB102" s="8"/>
      <c r="ONC102" s="8"/>
      <c r="OND102" s="8"/>
      <c r="ONE102" s="8"/>
      <c r="ONF102" s="8"/>
      <c r="ONG102" s="8"/>
      <c r="ONH102" s="8"/>
      <c r="ONI102" s="8"/>
      <c r="ONJ102" s="8"/>
      <c r="ONK102" s="8"/>
      <c r="ONL102" s="8"/>
      <c r="ONM102" s="8"/>
      <c r="ONN102" s="8"/>
      <c r="ONO102" s="8"/>
      <c r="ONP102" s="8"/>
      <c r="ONQ102" s="8"/>
      <c r="ONR102" s="8"/>
      <c r="ONS102" s="8"/>
      <c r="ONT102" s="8"/>
      <c r="ONU102" s="8"/>
      <c r="ONV102" s="8"/>
      <c r="ONW102" s="8"/>
      <c r="ONX102" s="8"/>
      <c r="ONY102" s="8"/>
      <c r="ONZ102" s="8"/>
      <c r="OOA102" s="8"/>
      <c r="OOB102" s="8"/>
      <c r="OOC102" s="8"/>
      <c r="OOD102" s="8"/>
      <c r="OOE102" s="8"/>
      <c r="OOF102" s="8"/>
      <c r="OOG102" s="8"/>
      <c r="OOH102" s="8"/>
      <c r="OOI102" s="8"/>
      <c r="OOJ102" s="8"/>
      <c r="OOK102" s="8"/>
      <c r="OOL102" s="8"/>
      <c r="OOM102" s="8"/>
      <c r="OON102" s="8"/>
      <c r="OOO102" s="8"/>
      <c r="OOP102" s="8"/>
      <c r="OOQ102" s="8"/>
      <c r="OOR102" s="8"/>
      <c r="OOS102" s="8"/>
      <c r="OOT102" s="8"/>
      <c r="OOU102" s="8"/>
      <c r="OOV102" s="8"/>
      <c r="OOW102" s="8"/>
      <c r="OOX102" s="8"/>
      <c r="OOY102" s="8"/>
      <c r="OOZ102" s="8"/>
      <c r="OPA102" s="8"/>
      <c r="OPB102" s="8"/>
      <c r="OPC102" s="8"/>
      <c r="OPD102" s="8"/>
      <c r="OPE102" s="8"/>
      <c r="OPF102" s="8"/>
      <c r="OPG102" s="8"/>
      <c r="OPH102" s="8"/>
      <c r="OPI102" s="8"/>
      <c r="OPJ102" s="8"/>
      <c r="OPK102" s="8"/>
      <c r="OPL102" s="8"/>
      <c r="OPM102" s="8"/>
      <c r="OPN102" s="8"/>
      <c r="OPO102" s="8"/>
      <c r="OPP102" s="8"/>
      <c r="OPQ102" s="8"/>
      <c r="OPR102" s="8"/>
      <c r="OPS102" s="8"/>
      <c r="OPT102" s="8"/>
      <c r="OPU102" s="8"/>
      <c r="OPV102" s="8"/>
      <c r="OPW102" s="8"/>
      <c r="OPX102" s="8"/>
      <c r="OPY102" s="8"/>
      <c r="OPZ102" s="8"/>
      <c r="OQA102" s="8"/>
      <c r="OQB102" s="8"/>
      <c r="OQC102" s="8"/>
      <c r="OQD102" s="8"/>
      <c r="OQE102" s="8"/>
      <c r="OQF102" s="8"/>
      <c r="OQG102" s="8"/>
      <c r="OQH102" s="8"/>
      <c r="OQI102" s="8"/>
      <c r="OQJ102" s="8"/>
      <c r="OQK102" s="8"/>
      <c r="OQL102" s="8"/>
      <c r="OQM102" s="8"/>
      <c r="OQN102" s="8"/>
      <c r="OQO102" s="8"/>
      <c r="OQP102" s="8"/>
      <c r="OQQ102" s="8"/>
      <c r="OQR102" s="8"/>
      <c r="OQS102" s="8"/>
      <c r="OQT102" s="8"/>
      <c r="OQU102" s="8"/>
      <c r="OQV102" s="8"/>
      <c r="OQW102" s="8"/>
      <c r="OQX102" s="8"/>
      <c r="OQY102" s="8"/>
      <c r="OQZ102" s="8"/>
      <c r="ORA102" s="8"/>
      <c r="ORB102" s="8"/>
      <c r="ORC102" s="8"/>
      <c r="ORD102" s="8"/>
      <c r="ORE102" s="8"/>
      <c r="ORF102" s="8"/>
      <c r="ORG102" s="8"/>
      <c r="ORH102" s="8"/>
      <c r="ORI102" s="8"/>
      <c r="ORJ102" s="8"/>
      <c r="ORK102" s="8"/>
      <c r="ORL102" s="8"/>
      <c r="ORM102" s="8"/>
      <c r="ORN102" s="8"/>
      <c r="ORO102" s="8"/>
      <c r="ORP102" s="8"/>
      <c r="ORQ102" s="8"/>
      <c r="ORR102" s="8"/>
      <c r="ORS102" s="8"/>
      <c r="ORT102" s="8"/>
      <c r="ORU102" s="8"/>
      <c r="ORV102" s="8"/>
      <c r="ORW102" s="8"/>
      <c r="ORX102" s="8"/>
      <c r="ORY102" s="8"/>
      <c r="ORZ102" s="8"/>
      <c r="OSA102" s="8"/>
      <c r="OSB102" s="8"/>
      <c r="OSC102" s="8"/>
      <c r="OSD102" s="8"/>
      <c r="OSE102" s="8"/>
      <c r="OSF102" s="8"/>
      <c r="OSG102" s="8"/>
      <c r="OSH102" s="8"/>
      <c r="OSI102" s="8"/>
      <c r="OSJ102" s="8"/>
      <c r="OSK102" s="8"/>
      <c r="OSL102" s="8"/>
      <c r="OSM102" s="8"/>
      <c r="OSN102" s="8"/>
      <c r="OSO102" s="8"/>
      <c r="OSP102" s="8"/>
      <c r="OSQ102" s="8"/>
      <c r="OSR102" s="8"/>
      <c r="OSS102" s="8"/>
      <c r="OST102" s="8"/>
      <c r="OSU102" s="8"/>
      <c r="OSV102" s="8"/>
      <c r="OSW102" s="8"/>
      <c r="OSX102" s="8"/>
      <c r="OSY102" s="8"/>
      <c r="OSZ102" s="8"/>
      <c r="OTA102" s="8"/>
      <c r="OTB102" s="8"/>
      <c r="OTC102" s="8"/>
      <c r="OTD102" s="8"/>
      <c r="OTE102" s="8"/>
      <c r="OTF102" s="8"/>
      <c r="OTG102" s="8"/>
      <c r="OTH102" s="8"/>
      <c r="OTI102" s="8"/>
      <c r="OTJ102" s="8"/>
      <c r="OTK102" s="8"/>
      <c r="OTL102" s="8"/>
      <c r="OTM102" s="8"/>
      <c r="OTN102" s="8"/>
      <c r="OTO102" s="8"/>
      <c r="OTP102" s="8"/>
      <c r="OTQ102" s="8"/>
      <c r="OTR102" s="8"/>
      <c r="OTS102" s="8"/>
      <c r="OTT102" s="8"/>
      <c r="OTU102" s="8"/>
      <c r="OTV102" s="8"/>
      <c r="OTW102" s="8"/>
      <c r="OTX102" s="8"/>
      <c r="OTY102" s="8"/>
      <c r="OTZ102" s="8"/>
      <c r="OUA102" s="8"/>
      <c r="OUB102" s="8"/>
      <c r="OUC102" s="8"/>
      <c r="OUD102" s="8"/>
      <c r="OUE102" s="8"/>
      <c r="OUF102" s="8"/>
      <c r="OUG102" s="8"/>
      <c r="OUH102" s="8"/>
      <c r="OUI102" s="8"/>
      <c r="OUJ102" s="8"/>
      <c r="OUK102" s="8"/>
      <c r="OUL102" s="8"/>
      <c r="OUM102" s="8"/>
      <c r="OUN102" s="8"/>
      <c r="OUO102" s="8"/>
      <c r="OUP102" s="8"/>
      <c r="OUQ102" s="8"/>
      <c r="OUR102" s="8"/>
      <c r="OUS102" s="8"/>
      <c r="OUT102" s="8"/>
      <c r="OUU102" s="8"/>
      <c r="OUV102" s="8"/>
      <c r="OUW102" s="8"/>
      <c r="OUX102" s="8"/>
      <c r="OUY102" s="8"/>
      <c r="OUZ102" s="8"/>
      <c r="OVA102" s="8"/>
      <c r="OVB102" s="8"/>
      <c r="OVC102" s="8"/>
      <c r="OVD102" s="8"/>
      <c r="OVE102" s="8"/>
      <c r="OVF102" s="8"/>
      <c r="OVG102" s="8"/>
      <c r="OVH102" s="8"/>
      <c r="OVI102" s="8"/>
      <c r="OVJ102" s="8"/>
      <c r="OVK102" s="8"/>
      <c r="OVL102" s="8"/>
      <c r="OVM102" s="8"/>
      <c r="OVN102" s="8"/>
      <c r="OVO102" s="8"/>
      <c r="OVP102" s="8"/>
      <c r="OVQ102" s="8"/>
      <c r="OVR102" s="8"/>
      <c r="OVS102" s="8"/>
      <c r="OVT102" s="8"/>
      <c r="OVU102" s="8"/>
      <c r="OVV102" s="8"/>
      <c r="OVW102" s="8"/>
      <c r="OVX102" s="8"/>
      <c r="OVY102" s="8"/>
      <c r="OVZ102" s="8"/>
      <c r="OWA102" s="8"/>
      <c r="OWB102" s="8"/>
      <c r="OWC102" s="8"/>
      <c r="OWD102" s="8"/>
      <c r="OWE102" s="8"/>
      <c r="OWF102" s="8"/>
      <c r="OWG102" s="8"/>
      <c r="OWH102" s="8"/>
      <c r="OWI102" s="8"/>
      <c r="OWJ102" s="8"/>
      <c r="OWK102" s="8"/>
      <c r="OWL102" s="8"/>
      <c r="OWM102" s="8"/>
      <c r="OWN102" s="8"/>
      <c r="OWO102" s="8"/>
      <c r="OWP102" s="8"/>
      <c r="OWQ102" s="8"/>
      <c r="OWR102" s="8"/>
      <c r="OWS102" s="8"/>
      <c r="OWT102" s="8"/>
      <c r="OWU102" s="8"/>
      <c r="OWV102" s="8"/>
      <c r="OWW102" s="8"/>
      <c r="OWX102" s="8"/>
      <c r="OWY102" s="8"/>
      <c r="OWZ102" s="8"/>
      <c r="OXA102" s="8"/>
      <c r="OXB102" s="8"/>
      <c r="OXC102" s="8"/>
      <c r="OXD102" s="8"/>
      <c r="OXE102" s="8"/>
      <c r="OXF102" s="8"/>
      <c r="OXG102" s="8"/>
      <c r="OXH102" s="8"/>
      <c r="OXI102" s="8"/>
      <c r="OXJ102" s="8"/>
      <c r="OXK102" s="8"/>
      <c r="OXL102" s="8"/>
      <c r="OXM102" s="8"/>
      <c r="OXN102" s="8"/>
      <c r="OXO102" s="8"/>
      <c r="OXP102" s="8"/>
      <c r="OXQ102" s="8"/>
      <c r="OXR102" s="8"/>
      <c r="OXS102" s="8"/>
      <c r="OXT102" s="8"/>
      <c r="OXU102" s="8"/>
      <c r="OXV102" s="8"/>
      <c r="OXW102" s="8"/>
      <c r="OXX102" s="8"/>
      <c r="OXY102" s="8"/>
      <c r="OXZ102" s="8"/>
      <c r="OYA102" s="8"/>
      <c r="OYB102" s="8"/>
      <c r="OYC102" s="8"/>
      <c r="OYD102" s="8"/>
      <c r="OYE102" s="8"/>
      <c r="OYF102" s="8"/>
      <c r="OYG102" s="8"/>
      <c r="OYH102" s="8"/>
      <c r="OYI102" s="8"/>
      <c r="OYJ102" s="8"/>
      <c r="OYK102" s="8"/>
      <c r="OYL102" s="8"/>
      <c r="OYM102" s="8"/>
      <c r="OYN102" s="8"/>
      <c r="OYO102" s="8"/>
      <c r="OYP102" s="8"/>
      <c r="OYQ102" s="8"/>
      <c r="OYR102" s="8"/>
      <c r="OYS102" s="8"/>
      <c r="OYT102" s="8"/>
      <c r="OYU102" s="8"/>
      <c r="OYV102" s="8"/>
      <c r="OYW102" s="8"/>
      <c r="OYX102" s="8"/>
      <c r="OYY102" s="8"/>
      <c r="OYZ102" s="8"/>
      <c r="OZA102" s="8"/>
      <c r="OZB102" s="8"/>
      <c r="OZC102" s="8"/>
      <c r="OZD102" s="8"/>
      <c r="OZE102" s="8"/>
      <c r="OZF102" s="8"/>
      <c r="OZG102" s="8"/>
      <c r="OZH102" s="8"/>
      <c r="OZI102" s="8"/>
      <c r="OZJ102" s="8"/>
      <c r="OZK102" s="8"/>
      <c r="OZL102" s="8"/>
      <c r="OZM102" s="8"/>
      <c r="OZN102" s="8"/>
      <c r="OZO102" s="8"/>
      <c r="OZP102" s="8"/>
      <c r="OZQ102" s="8"/>
      <c r="OZR102" s="8"/>
      <c r="OZS102" s="8"/>
      <c r="OZT102" s="8"/>
      <c r="OZU102" s="8"/>
      <c r="OZV102" s="8"/>
      <c r="OZW102" s="8"/>
      <c r="OZX102" s="8"/>
      <c r="OZY102" s="8"/>
      <c r="OZZ102" s="8"/>
      <c r="PAA102" s="8"/>
      <c r="PAB102" s="8"/>
      <c r="PAC102" s="8"/>
      <c r="PAD102" s="8"/>
      <c r="PAE102" s="8"/>
      <c r="PAF102" s="8"/>
      <c r="PAG102" s="8"/>
      <c r="PAH102" s="8"/>
      <c r="PAI102" s="8"/>
      <c r="PAJ102" s="8"/>
      <c r="PAK102" s="8"/>
      <c r="PAL102" s="8"/>
      <c r="PAM102" s="8"/>
      <c r="PAN102" s="8"/>
      <c r="PAO102" s="8"/>
      <c r="PAP102" s="8"/>
      <c r="PAQ102" s="8"/>
      <c r="PAR102" s="8"/>
      <c r="PAS102" s="8"/>
      <c r="PAT102" s="8"/>
      <c r="PAU102" s="8"/>
      <c r="PAV102" s="8"/>
      <c r="PAW102" s="8"/>
      <c r="PAX102" s="8"/>
      <c r="PAY102" s="8"/>
      <c r="PAZ102" s="8"/>
      <c r="PBA102" s="8"/>
      <c r="PBB102" s="8"/>
      <c r="PBC102" s="8"/>
      <c r="PBD102" s="8"/>
      <c r="PBE102" s="8"/>
      <c r="PBF102" s="8"/>
      <c r="PBG102" s="8"/>
      <c r="PBH102" s="8"/>
      <c r="PBI102" s="8"/>
      <c r="PBJ102" s="8"/>
      <c r="PBK102" s="8"/>
      <c r="PBL102" s="8"/>
      <c r="PBM102" s="8"/>
      <c r="PBN102" s="8"/>
      <c r="PBO102" s="8"/>
      <c r="PBP102" s="8"/>
      <c r="PBQ102" s="8"/>
      <c r="PBR102" s="8"/>
      <c r="PBS102" s="8"/>
      <c r="PBT102" s="8"/>
      <c r="PBU102" s="8"/>
      <c r="PBV102" s="8"/>
      <c r="PBW102" s="8"/>
      <c r="PBX102" s="8"/>
      <c r="PBY102" s="8"/>
      <c r="PBZ102" s="8"/>
      <c r="PCA102" s="8"/>
      <c r="PCB102" s="8"/>
      <c r="PCC102" s="8"/>
      <c r="PCD102" s="8"/>
      <c r="PCE102" s="8"/>
      <c r="PCF102" s="8"/>
      <c r="PCG102" s="8"/>
      <c r="PCH102" s="8"/>
      <c r="PCI102" s="8"/>
      <c r="PCJ102" s="8"/>
      <c r="PCK102" s="8"/>
      <c r="PCL102" s="8"/>
      <c r="PCM102" s="8"/>
      <c r="PCN102" s="8"/>
      <c r="PCO102" s="8"/>
      <c r="PCP102" s="8"/>
      <c r="PCQ102" s="8"/>
      <c r="PCR102" s="8"/>
      <c r="PCS102" s="8"/>
      <c r="PCT102" s="8"/>
      <c r="PCU102" s="8"/>
      <c r="PCV102" s="8"/>
      <c r="PCW102" s="8"/>
      <c r="PCX102" s="8"/>
      <c r="PCY102" s="8"/>
      <c r="PCZ102" s="8"/>
      <c r="PDA102" s="8"/>
      <c r="PDB102" s="8"/>
      <c r="PDC102" s="8"/>
      <c r="PDD102" s="8"/>
      <c r="PDE102" s="8"/>
      <c r="PDF102" s="8"/>
      <c r="PDG102" s="8"/>
      <c r="PDH102" s="8"/>
      <c r="PDI102" s="8"/>
      <c r="PDJ102" s="8"/>
      <c r="PDK102" s="8"/>
      <c r="PDL102" s="8"/>
      <c r="PDM102" s="8"/>
      <c r="PDN102" s="8"/>
      <c r="PDO102" s="8"/>
      <c r="PDP102" s="8"/>
      <c r="PDQ102" s="8"/>
      <c r="PDR102" s="8"/>
      <c r="PDS102" s="8"/>
      <c r="PDT102" s="8"/>
      <c r="PDU102" s="8"/>
      <c r="PDV102" s="8"/>
      <c r="PDW102" s="8"/>
      <c r="PDX102" s="8"/>
      <c r="PDY102" s="8"/>
      <c r="PDZ102" s="8"/>
      <c r="PEA102" s="8"/>
      <c r="PEB102" s="8"/>
      <c r="PEC102" s="8"/>
      <c r="PED102" s="8"/>
      <c r="PEE102" s="8"/>
      <c r="PEF102" s="8"/>
      <c r="PEG102" s="8"/>
      <c r="PEH102" s="8"/>
      <c r="PEI102" s="8"/>
      <c r="PEJ102" s="8"/>
      <c r="PEK102" s="8"/>
      <c r="PEL102" s="8"/>
      <c r="PEM102" s="8"/>
      <c r="PEN102" s="8"/>
      <c r="PEO102" s="8"/>
      <c r="PEP102" s="8"/>
      <c r="PEQ102" s="8"/>
      <c r="PER102" s="8"/>
      <c r="PES102" s="8"/>
      <c r="PET102" s="8"/>
      <c r="PEU102" s="8"/>
      <c r="PEV102" s="8"/>
      <c r="PEW102" s="8"/>
      <c r="PEX102" s="8"/>
      <c r="PEY102" s="8"/>
      <c r="PEZ102" s="8"/>
      <c r="PFA102" s="8"/>
      <c r="PFB102" s="8"/>
      <c r="PFC102" s="8"/>
      <c r="PFD102" s="8"/>
      <c r="PFE102" s="8"/>
      <c r="PFF102" s="8"/>
      <c r="PFG102" s="8"/>
      <c r="PFH102" s="8"/>
      <c r="PFI102" s="8"/>
      <c r="PFJ102" s="8"/>
      <c r="PFK102" s="8"/>
      <c r="PFL102" s="8"/>
      <c r="PFM102" s="8"/>
      <c r="PFN102" s="8"/>
      <c r="PFO102" s="8"/>
      <c r="PFP102" s="8"/>
      <c r="PFQ102" s="8"/>
      <c r="PFR102" s="8"/>
      <c r="PFS102" s="8"/>
      <c r="PFT102" s="8"/>
      <c r="PFU102" s="8"/>
      <c r="PFV102" s="8"/>
      <c r="PFW102" s="8"/>
      <c r="PFX102" s="8"/>
      <c r="PFY102" s="8"/>
      <c r="PFZ102" s="8"/>
      <c r="PGA102" s="8"/>
      <c r="PGB102" s="8"/>
      <c r="PGC102" s="8"/>
      <c r="PGD102" s="8"/>
      <c r="PGE102" s="8"/>
      <c r="PGF102" s="8"/>
      <c r="PGG102" s="8"/>
      <c r="PGH102" s="8"/>
      <c r="PGI102" s="8"/>
      <c r="PGJ102" s="8"/>
      <c r="PGK102" s="8"/>
      <c r="PGL102" s="8"/>
      <c r="PGM102" s="8"/>
      <c r="PGN102" s="8"/>
      <c r="PGO102" s="8"/>
      <c r="PGP102" s="8"/>
      <c r="PGQ102" s="8"/>
      <c r="PGR102" s="8"/>
      <c r="PGS102" s="8"/>
      <c r="PGT102" s="8"/>
      <c r="PGU102" s="8"/>
      <c r="PGV102" s="8"/>
      <c r="PGW102" s="8"/>
      <c r="PGX102" s="8"/>
      <c r="PGY102" s="8"/>
      <c r="PGZ102" s="8"/>
      <c r="PHA102" s="8"/>
      <c r="PHB102" s="8"/>
      <c r="PHC102" s="8"/>
      <c r="PHD102" s="8"/>
      <c r="PHE102" s="8"/>
      <c r="PHF102" s="8"/>
      <c r="PHG102" s="8"/>
      <c r="PHH102" s="8"/>
      <c r="PHI102" s="8"/>
      <c r="PHJ102" s="8"/>
      <c r="PHK102" s="8"/>
      <c r="PHL102" s="8"/>
      <c r="PHM102" s="8"/>
      <c r="PHN102" s="8"/>
      <c r="PHO102" s="8"/>
      <c r="PHP102" s="8"/>
      <c r="PHQ102" s="8"/>
      <c r="PHR102" s="8"/>
      <c r="PHS102" s="8"/>
      <c r="PHT102" s="8"/>
      <c r="PHU102" s="8"/>
      <c r="PHV102" s="8"/>
      <c r="PHW102" s="8"/>
      <c r="PHX102" s="8"/>
      <c r="PHY102" s="8"/>
      <c r="PHZ102" s="8"/>
      <c r="PIA102" s="8"/>
      <c r="PIB102" s="8"/>
      <c r="PIC102" s="8"/>
      <c r="PID102" s="8"/>
      <c r="PIE102" s="8"/>
      <c r="PIF102" s="8"/>
      <c r="PIG102" s="8"/>
      <c r="PIH102" s="8"/>
      <c r="PII102" s="8"/>
      <c r="PIJ102" s="8"/>
      <c r="PIK102" s="8"/>
      <c r="PIL102" s="8"/>
      <c r="PIM102" s="8"/>
      <c r="PIN102" s="8"/>
      <c r="PIO102" s="8"/>
      <c r="PIP102" s="8"/>
      <c r="PIQ102" s="8"/>
      <c r="PIR102" s="8"/>
      <c r="PIS102" s="8"/>
      <c r="PIT102" s="8"/>
      <c r="PIU102" s="8"/>
      <c r="PIV102" s="8"/>
      <c r="PIW102" s="8"/>
      <c r="PIX102" s="8"/>
      <c r="PIY102" s="8"/>
      <c r="PIZ102" s="8"/>
      <c r="PJA102" s="8"/>
      <c r="PJB102" s="8"/>
      <c r="PJC102" s="8"/>
      <c r="PJD102" s="8"/>
      <c r="PJE102" s="8"/>
      <c r="PJF102" s="8"/>
      <c r="PJG102" s="8"/>
      <c r="PJH102" s="8"/>
      <c r="PJI102" s="8"/>
      <c r="PJJ102" s="8"/>
      <c r="PJK102" s="8"/>
      <c r="PJL102" s="8"/>
      <c r="PJM102" s="8"/>
      <c r="PJN102" s="8"/>
      <c r="PJO102" s="8"/>
      <c r="PJP102" s="8"/>
      <c r="PJQ102" s="8"/>
      <c r="PJR102" s="8"/>
      <c r="PJS102" s="8"/>
      <c r="PJT102" s="8"/>
      <c r="PJU102" s="8"/>
      <c r="PJV102" s="8"/>
      <c r="PJW102" s="8"/>
      <c r="PJX102" s="8"/>
      <c r="PJY102" s="8"/>
      <c r="PJZ102" s="8"/>
      <c r="PKA102" s="8"/>
      <c r="PKB102" s="8"/>
      <c r="PKC102" s="8"/>
      <c r="PKD102" s="8"/>
      <c r="PKE102" s="8"/>
      <c r="PKF102" s="8"/>
      <c r="PKG102" s="8"/>
      <c r="PKH102" s="8"/>
      <c r="PKI102" s="8"/>
      <c r="PKJ102" s="8"/>
      <c r="PKK102" s="8"/>
      <c r="PKL102" s="8"/>
      <c r="PKM102" s="8"/>
      <c r="PKN102" s="8"/>
      <c r="PKO102" s="8"/>
      <c r="PKP102" s="8"/>
      <c r="PKQ102" s="8"/>
      <c r="PKR102" s="8"/>
      <c r="PKS102" s="8"/>
      <c r="PKT102" s="8"/>
      <c r="PKU102" s="8"/>
      <c r="PKV102" s="8"/>
      <c r="PKW102" s="8"/>
      <c r="PKX102" s="8"/>
      <c r="PKY102" s="8"/>
      <c r="PKZ102" s="8"/>
      <c r="PLA102" s="8"/>
      <c r="PLB102" s="8"/>
      <c r="PLC102" s="8"/>
      <c r="PLD102" s="8"/>
      <c r="PLE102" s="8"/>
      <c r="PLF102" s="8"/>
      <c r="PLG102" s="8"/>
      <c r="PLH102" s="8"/>
      <c r="PLI102" s="8"/>
      <c r="PLJ102" s="8"/>
      <c r="PLK102" s="8"/>
      <c r="PLL102" s="8"/>
      <c r="PLM102" s="8"/>
      <c r="PLN102" s="8"/>
      <c r="PLO102" s="8"/>
      <c r="PLP102" s="8"/>
      <c r="PLQ102" s="8"/>
      <c r="PLR102" s="8"/>
      <c r="PLS102" s="8"/>
      <c r="PLT102" s="8"/>
      <c r="PLU102" s="8"/>
      <c r="PLV102" s="8"/>
      <c r="PLW102" s="8"/>
      <c r="PLX102" s="8"/>
      <c r="PLY102" s="8"/>
      <c r="PLZ102" s="8"/>
      <c r="PMA102" s="8"/>
      <c r="PMB102" s="8"/>
      <c r="PMC102" s="8"/>
      <c r="PMD102" s="8"/>
      <c r="PME102" s="8"/>
      <c r="PMF102" s="8"/>
      <c r="PMG102" s="8"/>
      <c r="PMH102" s="8"/>
      <c r="PMI102" s="8"/>
      <c r="PMJ102" s="8"/>
      <c r="PMK102" s="8"/>
      <c r="PML102" s="8"/>
      <c r="PMM102" s="8"/>
      <c r="PMN102" s="8"/>
      <c r="PMO102" s="8"/>
      <c r="PMP102" s="8"/>
      <c r="PMQ102" s="8"/>
      <c r="PMR102" s="8"/>
      <c r="PMS102" s="8"/>
      <c r="PMT102" s="8"/>
      <c r="PMU102" s="8"/>
      <c r="PMV102" s="8"/>
      <c r="PMW102" s="8"/>
      <c r="PMX102" s="8"/>
      <c r="PMY102" s="8"/>
      <c r="PMZ102" s="8"/>
      <c r="PNA102" s="8"/>
      <c r="PNB102" s="8"/>
      <c r="PNC102" s="8"/>
      <c r="PND102" s="8"/>
      <c r="PNE102" s="8"/>
      <c r="PNF102" s="8"/>
      <c r="PNG102" s="8"/>
      <c r="PNH102" s="8"/>
      <c r="PNI102" s="8"/>
      <c r="PNJ102" s="8"/>
      <c r="PNK102" s="8"/>
      <c r="PNL102" s="8"/>
      <c r="PNM102" s="8"/>
      <c r="PNN102" s="8"/>
      <c r="PNO102" s="8"/>
      <c r="PNP102" s="8"/>
      <c r="PNQ102" s="8"/>
      <c r="PNR102" s="8"/>
      <c r="PNS102" s="8"/>
      <c r="PNT102" s="8"/>
      <c r="PNU102" s="8"/>
      <c r="PNV102" s="8"/>
      <c r="PNW102" s="8"/>
      <c r="PNX102" s="8"/>
      <c r="PNY102" s="8"/>
      <c r="PNZ102" s="8"/>
      <c r="POA102" s="8"/>
      <c r="POB102" s="8"/>
      <c r="POC102" s="8"/>
      <c r="POD102" s="8"/>
      <c r="POE102" s="8"/>
      <c r="POF102" s="8"/>
      <c r="POG102" s="8"/>
      <c r="POH102" s="8"/>
      <c r="POI102" s="8"/>
      <c r="POJ102" s="8"/>
      <c r="POK102" s="8"/>
      <c r="POL102" s="8"/>
      <c r="POM102" s="8"/>
      <c r="PON102" s="8"/>
      <c r="POO102" s="8"/>
      <c r="POP102" s="8"/>
      <c r="POQ102" s="8"/>
      <c r="POR102" s="8"/>
      <c r="POS102" s="8"/>
      <c r="POT102" s="8"/>
      <c r="POU102" s="8"/>
      <c r="POV102" s="8"/>
      <c r="POW102" s="8"/>
      <c r="POX102" s="8"/>
      <c r="POY102" s="8"/>
      <c r="POZ102" s="8"/>
      <c r="PPA102" s="8"/>
      <c r="PPB102" s="8"/>
      <c r="PPC102" s="8"/>
      <c r="PPD102" s="8"/>
      <c r="PPE102" s="8"/>
      <c r="PPF102" s="8"/>
      <c r="PPG102" s="8"/>
      <c r="PPH102" s="8"/>
      <c r="PPI102" s="8"/>
      <c r="PPJ102" s="8"/>
      <c r="PPK102" s="8"/>
      <c r="PPL102" s="8"/>
      <c r="PPM102" s="8"/>
      <c r="PPN102" s="8"/>
      <c r="PPO102" s="8"/>
      <c r="PPP102" s="8"/>
      <c r="PPQ102" s="8"/>
      <c r="PPR102" s="8"/>
      <c r="PPS102" s="8"/>
      <c r="PPT102" s="8"/>
      <c r="PPU102" s="8"/>
      <c r="PPV102" s="8"/>
      <c r="PPW102" s="8"/>
      <c r="PPX102" s="8"/>
      <c r="PPY102" s="8"/>
      <c r="PPZ102" s="8"/>
      <c r="PQA102" s="8"/>
      <c r="PQB102" s="8"/>
      <c r="PQC102" s="8"/>
      <c r="PQD102" s="8"/>
      <c r="PQE102" s="8"/>
      <c r="PQF102" s="8"/>
      <c r="PQG102" s="8"/>
      <c r="PQH102" s="8"/>
      <c r="PQI102" s="8"/>
      <c r="PQJ102" s="8"/>
      <c r="PQK102" s="8"/>
      <c r="PQL102" s="8"/>
      <c r="PQM102" s="8"/>
      <c r="PQN102" s="8"/>
      <c r="PQO102" s="8"/>
      <c r="PQP102" s="8"/>
      <c r="PQQ102" s="8"/>
      <c r="PQR102" s="8"/>
      <c r="PQS102" s="8"/>
      <c r="PQT102" s="8"/>
      <c r="PQU102" s="8"/>
      <c r="PQV102" s="8"/>
      <c r="PQW102" s="8"/>
      <c r="PQX102" s="8"/>
      <c r="PQY102" s="8"/>
      <c r="PQZ102" s="8"/>
      <c r="PRA102" s="8"/>
      <c r="PRB102" s="8"/>
      <c r="PRC102" s="8"/>
      <c r="PRD102" s="8"/>
      <c r="PRE102" s="8"/>
      <c r="PRF102" s="8"/>
      <c r="PRG102" s="8"/>
      <c r="PRH102" s="8"/>
      <c r="PRI102" s="8"/>
      <c r="PRJ102" s="8"/>
      <c r="PRK102" s="8"/>
      <c r="PRL102" s="8"/>
      <c r="PRM102" s="8"/>
      <c r="PRN102" s="8"/>
      <c r="PRO102" s="8"/>
      <c r="PRP102" s="8"/>
      <c r="PRQ102" s="8"/>
      <c r="PRR102" s="8"/>
      <c r="PRS102" s="8"/>
      <c r="PRT102" s="8"/>
      <c r="PRU102" s="8"/>
      <c r="PRV102" s="8"/>
      <c r="PRW102" s="8"/>
      <c r="PRX102" s="8"/>
      <c r="PRY102" s="8"/>
      <c r="PRZ102" s="8"/>
      <c r="PSA102" s="8"/>
      <c r="PSB102" s="8"/>
      <c r="PSC102" s="8"/>
      <c r="PSD102" s="8"/>
      <c r="PSE102" s="8"/>
      <c r="PSF102" s="8"/>
      <c r="PSG102" s="8"/>
      <c r="PSH102" s="8"/>
      <c r="PSI102" s="8"/>
      <c r="PSJ102" s="8"/>
      <c r="PSK102" s="8"/>
      <c r="PSL102" s="8"/>
      <c r="PSM102" s="8"/>
      <c r="PSN102" s="8"/>
      <c r="PSO102" s="8"/>
      <c r="PSP102" s="8"/>
      <c r="PSQ102" s="8"/>
      <c r="PSR102" s="8"/>
      <c r="PSS102" s="8"/>
      <c r="PST102" s="8"/>
      <c r="PSU102" s="8"/>
      <c r="PSV102" s="8"/>
      <c r="PSW102" s="8"/>
      <c r="PSX102" s="8"/>
      <c r="PSY102" s="8"/>
      <c r="PSZ102" s="8"/>
      <c r="PTA102" s="8"/>
      <c r="PTB102" s="8"/>
      <c r="PTC102" s="8"/>
      <c r="PTD102" s="8"/>
      <c r="PTE102" s="8"/>
      <c r="PTF102" s="8"/>
      <c r="PTG102" s="8"/>
      <c r="PTH102" s="8"/>
      <c r="PTI102" s="8"/>
      <c r="PTJ102" s="8"/>
      <c r="PTK102" s="8"/>
      <c r="PTL102" s="8"/>
      <c r="PTM102" s="8"/>
      <c r="PTN102" s="8"/>
      <c r="PTO102" s="8"/>
      <c r="PTP102" s="8"/>
      <c r="PTQ102" s="8"/>
      <c r="PTR102" s="8"/>
      <c r="PTS102" s="8"/>
      <c r="PTT102" s="8"/>
      <c r="PTU102" s="8"/>
      <c r="PTV102" s="8"/>
      <c r="PTW102" s="8"/>
      <c r="PTX102" s="8"/>
      <c r="PTY102" s="8"/>
      <c r="PTZ102" s="8"/>
      <c r="PUA102" s="8"/>
      <c r="PUB102" s="8"/>
      <c r="PUC102" s="8"/>
      <c r="PUD102" s="8"/>
      <c r="PUE102" s="8"/>
      <c r="PUF102" s="8"/>
      <c r="PUG102" s="8"/>
      <c r="PUH102" s="8"/>
      <c r="PUI102" s="8"/>
      <c r="PUJ102" s="8"/>
      <c r="PUK102" s="8"/>
      <c r="PUL102" s="8"/>
      <c r="PUM102" s="8"/>
      <c r="PUN102" s="8"/>
      <c r="PUO102" s="8"/>
      <c r="PUP102" s="8"/>
      <c r="PUQ102" s="8"/>
      <c r="PUR102" s="8"/>
      <c r="PUS102" s="8"/>
      <c r="PUT102" s="8"/>
      <c r="PUU102" s="8"/>
      <c r="PUV102" s="8"/>
      <c r="PUW102" s="8"/>
      <c r="PUX102" s="8"/>
      <c r="PUY102" s="8"/>
      <c r="PUZ102" s="8"/>
      <c r="PVA102" s="8"/>
      <c r="PVB102" s="8"/>
      <c r="PVC102" s="8"/>
      <c r="PVD102" s="8"/>
      <c r="PVE102" s="8"/>
      <c r="PVF102" s="8"/>
      <c r="PVG102" s="8"/>
      <c r="PVH102" s="8"/>
      <c r="PVI102" s="8"/>
      <c r="PVJ102" s="8"/>
      <c r="PVK102" s="8"/>
      <c r="PVL102" s="8"/>
      <c r="PVM102" s="8"/>
      <c r="PVN102" s="8"/>
      <c r="PVO102" s="8"/>
      <c r="PVP102" s="8"/>
      <c r="PVQ102" s="8"/>
      <c r="PVR102" s="8"/>
      <c r="PVS102" s="8"/>
      <c r="PVT102" s="8"/>
      <c r="PVU102" s="8"/>
      <c r="PVV102" s="8"/>
      <c r="PVW102" s="8"/>
      <c r="PVX102" s="8"/>
      <c r="PVY102" s="8"/>
      <c r="PVZ102" s="8"/>
      <c r="PWA102" s="8"/>
      <c r="PWB102" s="8"/>
      <c r="PWC102" s="8"/>
      <c r="PWD102" s="8"/>
      <c r="PWE102" s="8"/>
      <c r="PWF102" s="8"/>
      <c r="PWG102" s="8"/>
      <c r="PWH102" s="8"/>
      <c r="PWI102" s="8"/>
      <c r="PWJ102" s="8"/>
      <c r="PWK102" s="8"/>
      <c r="PWL102" s="8"/>
      <c r="PWM102" s="8"/>
      <c r="PWN102" s="8"/>
      <c r="PWO102" s="8"/>
      <c r="PWP102" s="8"/>
      <c r="PWQ102" s="8"/>
      <c r="PWR102" s="8"/>
      <c r="PWS102" s="8"/>
      <c r="PWT102" s="8"/>
      <c r="PWU102" s="8"/>
      <c r="PWV102" s="8"/>
      <c r="PWW102" s="8"/>
      <c r="PWX102" s="8"/>
      <c r="PWY102" s="8"/>
      <c r="PWZ102" s="8"/>
      <c r="PXA102" s="8"/>
      <c r="PXB102" s="8"/>
      <c r="PXC102" s="8"/>
      <c r="PXD102" s="8"/>
      <c r="PXE102" s="8"/>
      <c r="PXF102" s="8"/>
      <c r="PXG102" s="8"/>
      <c r="PXH102" s="8"/>
      <c r="PXI102" s="8"/>
      <c r="PXJ102" s="8"/>
      <c r="PXK102" s="8"/>
      <c r="PXL102" s="8"/>
      <c r="PXM102" s="8"/>
      <c r="PXN102" s="8"/>
      <c r="PXO102" s="8"/>
      <c r="PXP102" s="8"/>
      <c r="PXQ102" s="8"/>
      <c r="PXR102" s="8"/>
      <c r="PXS102" s="8"/>
      <c r="PXT102" s="8"/>
      <c r="PXU102" s="8"/>
      <c r="PXV102" s="8"/>
      <c r="PXW102" s="8"/>
      <c r="PXX102" s="8"/>
      <c r="PXY102" s="8"/>
      <c r="PXZ102" s="8"/>
      <c r="PYA102" s="8"/>
      <c r="PYB102" s="8"/>
      <c r="PYC102" s="8"/>
      <c r="PYD102" s="8"/>
      <c r="PYE102" s="8"/>
      <c r="PYF102" s="8"/>
      <c r="PYG102" s="8"/>
      <c r="PYH102" s="8"/>
      <c r="PYI102" s="8"/>
      <c r="PYJ102" s="8"/>
      <c r="PYK102" s="8"/>
      <c r="PYL102" s="8"/>
      <c r="PYM102" s="8"/>
      <c r="PYN102" s="8"/>
      <c r="PYO102" s="8"/>
      <c r="PYP102" s="8"/>
      <c r="PYQ102" s="8"/>
      <c r="PYR102" s="8"/>
      <c r="PYS102" s="8"/>
      <c r="PYT102" s="8"/>
      <c r="PYU102" s="8"/>
      <c r="PYV102" s="8"/>
      <c r="PYW102" s="8"/>
      <c r="PYX102" s="8"/>
      <c r="PYY102" s="8"/>
      <c r="PYZ102" s="8"/>
      <c r="PZA102" s="8"/>
      <c r="PZB102" s="8"/>
      <c r="PZC102" s="8"/>
      <c r="PZD102" s="8"/>
      <c r="PZE102" s="8"/>
      <c r="PZF102" s="8"/>
      <c r="PZG102" s="8"/>
      <c r="PZH102" s="8"/>
      <c r="PZI102" s="8"/>
      <c r="PZJ102" s="8"/>
      <c r="PZK102" s="8"/>
      <c r="PZL102" s="8"/>
      <c r="PZM102" s="8"/>
      <c r="PZN102" s="8"/>
      <c r="PZO102" s="8"/>
      <c r="PZP102" s="8"/>
      <c r="PZQ102" s="8"/>
      <c r="PZR102" s="8"/>
      <c r="PZS102" s="8"/>
      <c r="PZT102" s="8"/>
      <c r="PZU102" s="8"/>
      <c r="PZV102" s="8"/>
      <c r="PZW102" s="8"/>
      <c r="PZX102" s="8"/>
      <c r="PZY102" s="8"/>
      <c r="PZZ102" s="8"/>
      <c r="QAA102" s="8"/>
      <c r="QAB102" s="8"/>
      <c r="QAC102" s="8"/>
      <c r="QAD102" s="8"/>
      <c r="QAE102" s="8"/>
      <c r="QAF102" s="8"/>
      <c r="QAG102" s="8"/>
      <c r="QAH102" s="8"/>
      <c r="QAI102" s="8"/>
      <c r="QAJ102" s="8"/>
      <c r="QAK102" s="8"/>
      <c r="QAL102" s="8"/>
      <c r="QAM102" s="8"/>
      <c r="QAN102" s="8"/>
      <c r="QAO102" s="8"/>
      <c r="QAP102" s="8"/>
      <c r="QAQ102" s="8"/>
      <c r="QAR102" s="8"/>
      <c r="QAS102" s="8"/>
      <c r="QAT102" s="8"/>
      <c r="QAU102" s="8"/>
      <c r="QAV102" s="8"/>
      <c r="QAW102" s="8"/>
      <c r="QAX102" s="8"/>
      <c r="QAY102" s="8"/>
      <c r="QAZ102" s="8"/>
      <c r="QBA102" s="8"/>
      <c r="QBB102" s="8"/>
      <c r="QBC102" s="8"/>
      <c r="QBD102" s="8"/>
      <c r="QBE102" s="8"/>
      <c r="QBF102" s="8"/>
      <c r="QBG102" s="8"/>
      <c r="QBH102" s="8"/>
      <c r="QBI102" s="8"/>
      <c r="QBJ102" s="8"/>
      <c r="QBK102" s="8"/>
      <c r="QBL102" s="8"/>
      <c r="QBM102" s="8"/>
      <c r="QBN102" s="8"/>
      <c r="QBO102" s="8"/>
      <c r="QBP102" s="8"/>
      <c r="QBQ102" s="8"/>
      <c r="QBR102" s="8"/>
      <c r="QBS102" s="8"/>
      <c r="QBT102" s="8"/>
      <c r="QBU102" s="8"/>
      <c r="QBV102" s="8"/>
      <c r="QBW102" s="8"/>
      <c r="QBX102" s="8"/>
      <c r="QBY102" s="8"/>
      <c r="QBZ102" s="8"/>
      <c r="QCA102" s="8"/>
      <c r="QCB102" s="8"/>
      <c r="QCC102" s="8"/>
      <c r="QCD102" s="8"/>
      <c r="QCE102" s="8"/>
      <c r="QCF102" s="8"/>
      <c r="QCG102" s="8"/>
      <c r="QCH102" s="8"/>
      <c r="QCI102" s="8"/>
      <c r="QCJ102" s="8"/>
      <c r="QCK102" s="8"/>
      <c r="QCL102" s="8"/>
      <c r="QCM102" s="8"/>
      <c r="QCN102" s="8"/>
      <c r="QCO102" s="8"/>
      <c r="QCP102" s="8"/>
      <c r="QCQ102" s="8"/>
      <c r="QCR102" s="8"/>
      <c r="QCS102" s="8"/>
      <c r="QCT102" s="8"/>
      <c r="QCU102" s="8"/>
      <c r="QCV102" s="8"/>
      <c r="QCW102" s="8"/>
      <c r="QCX102" s="8"/>
      <c r="QCY102" s="8"/>
      <c r="QCZ102" s="8"/>
      <c r="QDA102" s="8"/>
      <c r="QDB102" s="8"/>
      <c r="QDC102" s="8"/>
      <c r="QDD102" s="8"/>
      <c r="QDE102" s="8"/>
      <c r="QDF102" s="8"/>
      <c r="QDG102" s="8"/>
      <c r="QDH102" s="8"/>
      <c r="QDI102" s="8"/>
      <c r="QDJ102" s="8"/>
      <c r="QDK102" s="8"/>
      <c r="QDL102" s="8"/>
      <c r="QDM102" s="8"/>
      <c r="QDN102" s="8"/>
      <c r="QDO102" s="8"/>
      <c r="QDP102" s="8"/>
      <c r="QDQ102" s="8"/>
      <c r="QDR102" s="8"/>
      <c r="QDS102" s="8"/>
      <c r="QDT102" s="8"/>
      <c r="QDU102" s="8"/>
      <c r="QDV102" s="8"/>
      <c r="QDW102" s="8"/>
      <c r="QDX102" s="8"/>
      <c r="QDY102" s="8"/>
      <c r="QDZ102" s="8"/>
      <c r="QEA102" s="8"/>
      <c r="QEB102" s="8"/>
      <c r="QEC102" s="8"/>
      <c r="QED102" s="8"/>
      <c r="QEE102" s="8"/>
      <c r="QEF102" s="8"/>
      <c r="QEG102" s="8"/>
      <c r="QEH102" s="8"/>
      <c r="QEI102" s="8"/>
      <c r="QEJ102" s="8"/>
      <c r="QEK102" s="8"/>
      <c r="QEL102" s="8"/>
      <c r="QEM102" s="8"/>
      <c r="QEN102" s="8"/>
      <c r="QEO102" s="8"/>
      <c r="QEP102" s="8"/>
      <c r="QEQ102" s="8"/>
      <c r="QER102" s="8"/>
      <c r="QES102" s="8"/>
      <c r="QET102" s="8"/>
      <c r="QEU102" s="8"/>
      <c r="QEV102" s="8"/>
      <c r="QEW102" s="8"/>
      <c r="QEX102" s="8"/>
      <c r="QEY102" s="8"/>
      <c r="QEZ102" s="8"/>
      <c r="QFA102" s="8"/>
      <c r="QFB102" s="8"/>
      <c r="QFC102" s="8"/>
      <c r="QFD102" s="8"/>
      <c r="QFE102" s="8"/>
      <c r="QFF102" s="8"/>
      <c r="QFG102" s="8"/>
      <c r="QFH102" s="8"/>
      <c r="QFI102" s="8"/>
      <c r="QFJ102" s="8"/>
      <c r="QFK102" s="8"/>
      <c r="QFL102" s="8"/>
      <c r="QFM102" s="8"/>
      <c r="QFN102" s="8"/>
      <c r="QFO102" s="8"/>
      <c r="QFP102" s="8"/>
      <c r="QFQ102" s="8"/>
      <c r="QFR102" s="8"/>
      <c r="QFS102" s="8"/>
      <c r="QFT102" s="8"/>
      <c r="QFU102" s="8"/>
      <c r="QFV102" s="8"/>
      <c r="QFW102" s="8"/>
      <c r="QFX102" s="8"/>
      <c r="QFY102" s="8"/>
      <c r="QFZ102" s="8"/>
      <c r="QGA102" s="8"/>
      <c r="QGB102" s="8"/>
      <c r="QGC102" s="8"/>
      <c r="QGD102" s="8"/>
      <c r="QGE102" s="8"/>
      <c r="QGF102" s="8"/>
      <c r="QGG102" s="8"/>
      <c r="QGH102" s="8"/>
      <c r="QGI102" s="8"/>
      <c r="QGJ102" s="8"/>
      <c r="QGK102" s="8"/>
      <c r="QGL102" s="8"/>
      <c r="QGM102" s="8"/>
      <c r="QGN102" s="8"/>
      <c r="QGO102" s="8"/>
      <c r="QGP102" s="8"/>
      <c r="QGQ102" s="8"/>
      <c r="QGR102" s="8"/>
      <c r="QGS102" s="8"/>
      <c r="QGT102" s="8"/>
      <c r="QGU102" s="8"/>
      <c r="QGV102" s="8"/>
      <c r="QGW102" s="8"/>
      <c r="QGX102" s="8"/>
      <c r="QGY102" s="8"/>
      <c r="QGZ102" s="8"/>
      <c r="QHA102" s="8"/>
      <c r="QHB102" s="8"/>
      <c r="QHC102" s="8"/>
      <c r="QHD102" s="8"/>
      <c r="QHE102" s="8"/>
      <c r="QHF102" s="8"/>
      <c r="QHG102" s="8"/>
      <c r="QHH102" s="8"/>
      <c r="QHI102" s="8"/>
      <c r="QHJ102" s="8"/>
      <c r="QHK102" s="8"/>
      <c r="QHL102" s="8"/>
      <c r="QHM102" s="8"/>
      <c r="QHN102" s="8"/>
      <c r="QHO102" s="8"/>
      <c r="QHP102" s="8"/>
      <c r="QHQ102" s="8"/>
      <c r="QHR102" s="8"/>
      <c r="QHS102" s="8"/>
      <c r="QHT102" s="8"/>
      <c r="QHU102" s="8"/>
      <c r="QHV102" s="8"/>
      <c r="QHW102" s="8"/>
      <c r="QHX102" s="8"/>
      <c r="QHY102" s="8"/>
      <c r="QHZ102" s="8"/>
      <c r="QIA102" s="8"/>
      <c r="QIB102" s="8"/>
      <c r="QIC102" s="8"/>
      <c r="QID102" s="8"/>
      <c r="QIE102" s="8"/>
      <c r="QIF102" s="8"/>
      <c r="QIG102" s="8"/>
      <c r="QIH102" s="8"/>
      <c r="QII102" s="8"/>
      <c r="QIJ102" s="8"/>
      <c r="QIK102" s="8"/>
      <c r="QIL102" s="8"/>
      <c r="QIM102" s="8"/>
      <c r="QIN102" s="8"/>
      <c r="QIO102" s="8"/>
      <c r="QIP102" s="8"/>
      <c r="QIQ102" s="8"/>
      <c r="QIR102" s="8"/>
      <c r="QIS102" s="8"/>
      <c r="QIT102" s="8"/>
      <c r="QIU102" s="8"/>
      <c r="QIV102" s="8"/>
      <c r="QIW102" s="8"/>
      <c r="QIX102" s="8"/>
      <c r="QIY102" s="8"/>
      <c r="QIZ102" s="8"/>
      <c r="QJA102" s="8"/>
      <c r="QJB102" s="8"/>
      <c r="QJC102" s="8"/>
      <c r="QJD102" s="8"/>
      <c r="QJE102" s="8"/>
      <c r="QJF102" s="8"/>
      <c r="QJG102" s="8"/>
      <c r="QJH102" s="8"/>
      <c r="QJI102" s="8"/>
      <c r="QJJ102" s="8"/>
      <c r="QJK102" s="8"/>
      <c r="QJL102" s="8"/>
      <c r="QJM102" s="8"/>
      <c r="QJN102" s="8"/>
      <c r="QJO102" s="8"/>
      <c r="QJP102" s="8"/>
      <c r="QJQ102" s="8"/>
      <c r="QJR102" s="8"/>
      <c r="QJS102" s="8"/>
      <c r="QJT102" s="8"/>
      <c r="QJU102" s="8"/>
      <c r="QJV102" s="8"/>
      <c r="QJW102" s="8"/>
      <c r="QJX102" s="8"/>
      <c r="QJY102" s="8"/>
      <c r="QJZ102" s="8"/>
      <c r="QKA102" s="8"/>
      <c r="QKB102" s="8"/>
      <c r="QKC102" s="8"/>
      <c r="QKD102" s="8"/>
      <c r="QKE102" s="8"/>
      <c r="QKF102" s="8"/>
      <c r="QKG102" s="8"/>
      <c r="QKH102" s="8"/>
      <c r="QKI102" s="8"/>
      <c r="QKJ102" s="8"/>
      <c r="QKK102" s="8"/>
      <c r="QKL102" s="8"/>
      <c r="QKM102" s="8"/>
      <c r="QKN102" s="8"/>
      <c r="QKO102" s="8"/>
      <c r="QKP102" s="8"/>
      <c r="QKQ102" s="8"/>
      <c r="QKR102" s="8"/>
      <c r="QKS102" s="8"/>
      <c r="QKT102" s="8"/>
      <c r="QKU102" s="8"/>
      <c r="QKV102" s="8"/>
      <c r="QKW102" s="8"/>
      <c r="QKX102" s="8"/>
      <c r="QKY102" s="8"/>
      <c r="QKZ102" s="8"/>
      <c r="QLA102" s="8"/>
      <c r="QLB102" s="8"/>
      <c r="QLC102" s="8"/>
      <c r="QLD102" s="8"/>
      <c r="QLE102" s="8"/>
      <c r="QLF102" s="8"/>
      <c r="QLG102" s="8"/>
      <c r="QLH102" s="8"/>
      <c r="QLI102" s="8"/>
      <c r="QLJ102" s="8"/>
      <c r="QLK102" s="8"/>
      <c r="QLL102" s="8"/>
      <c r="QLM102" s="8"/>
      <c r="QLN102" s="8"/>
      <c r="QLO102" s="8"/>
      <c r="QLP102" s="8"/>
      <c r="QLQ102" s="8"/>
      <c r="QLR102" s="8"/>
      <c r="QLS102" s="8"/>
      <c r="QLT102" s="8"/>
      <c r="QLU102" s="8"/>
      <c r="QLV102" s="8"/>
      <c r="QLW102" s="8"/>
      <c r="QLX102" s="8"/>
      <c r="QLY102" s="8"/>
      <c r="QLZ102" s="8"/>
      <c r="QMA102" s="8"/>
      <c r="QMB102" s="8"/>
      <c r="QMC102" s="8"/>
      <c r="QMD102" s="8"/>
      <c r="QME102" s="8"/>
      <c r="QMF102" s="8"/>
      <c r="QMG102" s="8"/>
      <c r="QMH102" s="8"/>
      <c r="QMI102" s="8"/>
      <c r="QMJ102" s="8"/>
      <c r="QMK102" s="8"/>
      <c r="QML102" s="8"/>
      <c r="QMM102" s="8"/>
      <c r="QMN102" s="8"/>
      <c r="QMO102" s="8"/>
      <c r="QMP102" s="8"/>
      <c r="QMQ102" s="8"/>
      <c r="QMR102" s="8"/>
      <c r="QMS102" s="8"/>
      <c r="QMT102" s="8"/>
      <c r="QMU102" s="8"/>
      <c r="QMV102" s="8"/>
      <c r="QMW102" s="8"/>
      <c r="QMX102" s="8"/>
      <c r="QMY102" s="8"/>
      <c r="QMZ102" s="8"/>
      <c r="QNA102" s="8"/>
      <c r="QNB102" s="8"/>
      <c r="QNC102" s="8"/>
      <c r="QND102" s="8"/>
      <c r="QNE102" s="8"/>
      <c r="QNF102" s="8"/>
      <c r="QNG102" s="8"/>
      <c r="QNH102" s="8"/>
      <c r="QNI102" s="8"/>
      <c r="QNJ102" s="8"/>
      <c r="QNK102" s="8"/>
      <c r="QNL102" s="8"/>
      <c r="QNM102" s="8"/>
      <c r="QNN102" s="8"/>
      <c r="QNO102" s="8"/>
      <c r="QNP102" s="8"/>
      <c r="QNQ102" s="8"/>
      <c r="QNR102" s="8"/>
      <c r="QNS102" s="8"/>
      <c r="QNT102" s="8"/>
      <c r="QNU102" s="8"/>
      <c r="QNV102" s="8"/>
      <c r="QNW102" s="8"/>
      <c r="QNX102" s="8"/>
      <c r="QNY102" s="8"/>
      <c r="QNZ102" s="8"/>
      <c r="QOA102" s="8"/>
      <c r="QOB102" s="8"/>
      <c r="QOC102" s="8"/>
      <c r="QOD102" s="8"/>
      <c r="QOE102" s="8"/>
      <c r="QOF102" s="8"/>
      <c r="QOG102" s="8"/>
      <c r="QOH102" s="8"/>
      <c r="QOI102" s="8"/>
      <c r="QOJ102" s="8"/>
      <c r="QOK102" s="8"/>
      <c r="QOL102" s="8"/>
      <c r="QOM102" s="8"/>
      <c r="QON102" s="8"/>
      <c r="QOO102" s="8"/>
      <c r="QOP102" s="8"/>
      <c r="QOQ102" s="8"/>
      <c r="QOR102" s="8"/>
      <c r="QOS102" s="8"/>
      <c r="QOT102" s="8"/>
      <c r="QOU102" s="8"/>
      <c r="QOV102" s="8"/>
      <c r="QOW102" s="8"/>
      <c r="QOX102" s="8"/>
      <c r="QOY102" s="8"/>
      <c r="QOZ102" s="8"/>
      <c r="QPA102" s="8"/>
      <c r="QPB102" s="8"/>
      <c r="QPC102" s="8"/>
      <c r="QPD102" s="8"/>
      <c r="QPE102" s="8"/>
      <c r="QPF102" s="8"/>
      <c r="QPG102" s="8"/>
      <c r="QPH102" s="8"/>
      <c r="QPI102" s="8"/>
      <c r="QPJ102" s="8"/>
      <c r="QPK102" s="8"/>
      <c r="QPL102" s="8"/>
      <c r="QPM102" s="8"/>
      <c r="QPN102" s="8"/>
      <c r="QPO102" s="8"/>
      <c r="QPP102" s="8"/>
      <c r="QPQ102" s="8"/>
      <c r="QPR102" s="8"/>
      <c r="QPS102" s="8"/>
      <c r="QPT102" s="8"/>
      <c r="QPU102" s="8"/>
      <c r="QPV102" s="8"/>
      <c r="QPW102" s="8"/>
      <c r="QPX102" s="8"/>
      <c r="QPY102" s="8"/>
      <c r="QPZ102" s="8"/>
      <c r="QQA102" s="8"/>
      <c r="QQB102" s="8"/>
      <c r="QQC102" s="8"/>
      <c r="QQD102" s="8"/>
      <c r="QQE102" s="8"/>
      <c r="QQF102" s="8"/>
      <c r="QQG102" s="8"/>
      <c r="QQH102" s="8"/>
      <c r="QQI102" s="8"/>
      <c r="QQJ102" s="8"/>
      <c r="QQK102" s="8"/>
      <c r="QQL102" s="8"/>
      <c r="QQM102" s="8"/>
      <c r="QQN102" s="8"/>
      <c r="QQO102" s="8"/>
      <c r="QQP102" s="8"/>
      <c r="QQQ102" s="8"/>
      <c r="QQR102" s="8"/>
      <c r="QQS102" s="8"/>
      <c r="QQT102" s="8"/>
      <c r="QQU102" s="8"/>
      <c r="QQV102" s="8"/>
      <c r="QQW102" s="8"/>
      <c r="QQX102" s="8"/>
      <c r="QQY102" s="8"/>
      <c r="QQZ102" s="8"/>
      <c r="QRA102" s="8"/>
      <c r="QRB102" s="8"/>
      <c r="QRC102" s="8"/>
      <c r="QRD102" s="8"/>
      <c r="QRE102" s="8"/>
      <c r="QRF102" s="8"/>
      <c r="QRG102" s="8"/>
      <c r="QRH102" s="8"/>
      <c r="QRI102" s="8"/>
      <c r="QRJ102" s="8"/>
      <c r="QRK102" s="8"/>
      <c r="QRL102" s="8"/>
      <c r="QRM102" s="8"/>
      <c r="QRN102" s="8"/>
      <c r="QRO102" s="8"/>
      <c r="QRP102" s="8"/>
      <c r="QRQ102" s="8"/>
      <c r="QRR102" s="8"/>
      <c r="QRS102" s="8"/>
      <c r="QRT102" s="8"/>
      <c r="QRU102" s="8"/>
      <c r="QRV102" s="8"/>
      <c r="QRW102" s="8"/>
      <c r="QRX102" s="8"/>
      <c r="QRY102" s="8"/>
      <c r="QRZ102" s="8"/>
      <c r="QSA102" s="8"/>
      <c r="QSB102" s="8"/>
      <c r="QSC102" s="8"/>
      <c r="QSD102" s="8"/>
      <c r="QSE102" s="8"/>
      <c r="QSF102" s="8"/>
      <c r="QSG102" s="8"/>
      <c r="QSH102" s="8"/>
      <c r="QSI102" s="8"/>
      <c r="QSJ102" s="8"/>
      <c r="QSK102" s="8"/>
      <c r="QSL102" s="8"/>
      <c r="QSM102" s="8"/>
      <c r="QSN102" s="8"/>
      <c r="QSO102" s="8"/>
      <c r="QSP102" s="8"/>
      <c r="QSQ102" s="8"/>
      <c r="QSR102" s="8"/>
      <c r="QSS102" s="8"/>
      <c r="QST102" s="8"/>
      <c r="QSU102" s="8"/>
      <c r="QSV102" s="8"/>
      <c r="QSW102" s="8"/>
      <c r="QSX102" s="8"/>
      <c r="QSY102" s="8"/>
      <c r="QSZ102" s="8"/>
      <c r="QTA102" s="8"/>
      <c r="QTB102" s="8"/>
      <c r="QTC102" s="8"/>
      <c r="QTD102" s="8"/>
      <c r="QTE102" s="8"/>
      <c r="QTF102" s="8"/>
      <c r="QTG102" s="8"/>
      <c r="QTH102" s="8"/>
      <c r="QTI102" s="8"/>
      <c r="QTJ102" s="8"/>
      <c r="QTK102" s="8"/>
      <c r="QTL102" s="8"/>
      <c r="QTM102" s="8"/>
      <c r="QTN102" s="8"/>
      <c r="QTO102" s="8"/>
      <c r="QTP102" s="8"/>
      <c r="QTQ102" s="8"/>
      <c r="QTR102" s="8"/>
      <c r="QTS102" s="8"/>
      <c r="QTT102" s="8"/>
      <c r="QTU102" s="8"/>
      <c r="QTV102" s="8"/>
      <c r="QTW102" s="8"/>
      <c r="QTX102" s="8"/>
      <c r="QTY102" s="8"/>
      <c r="QTZ102" s="8"/>
      <c r="QUA102" s="8"/>
      <c r="QUB102" s="8"/>
      <c r="QUC102" s="8"/>
      <c r="QUD102" s="8"/>
      <c r="QUE102" s="8"/>
      <c r="QUF102" s="8"/>
      <c r="QUG102" s="8"/>
      <c r="QUH102" s="8"/>
      <c r="QUI102" s="8"/>
      <c r="QUJ102" s="8"/>
      <c r="QUK102" s="8"/>
      <c r="QUL102" s="8"/>
      <c r="QUM102" s="8"/>
      <c r="QUN102" s="8"/>
      <c r="QUO102" s="8"/>
      <c r="QUP102" s="8"/>
      <c r="QUQ102" s="8"/>
      <c r="QUR102" s="8"/>
      <c r="QUS102" s="8"/>
      <c r="QUT102" s="8"/>
      <c r="QUU102" s="8"/>
      <c r="QUV102" s="8"/>
      <c r="QUW102" s="8"/>
      <c r="QUX102" s="8"/>
      <c r="QUY102" s="8"/>
      <c r="QUZ102" s="8"/>
      <c r="QVA102" s="8"/>
      <c r="QVB102" s="8"/>
      <c r="QVC102" s="8"/>
      <c r="QVD102" s="8"/>
      <c r="QVE102" s="8"/>
      <c r="QVF102" s="8"/>
      <c r="QVG102" s="8"/>
      <c r="QVH102" s="8"/>
      <c r="QVI102" s="8"/>
      <c r="QVJ102" s="8"/>
      <c r="QVK102" s="8"/>
      <c r="QVL102" s="8"/>
      <c r="QVM102" s="8"/>
      <c r="QVN102" s="8"/>
      <c r="QVO102" s="8"/>
      <c r="QVP102" s="8"/>
      <c r="QVQ102" s="8"/>
      <c r="QVR102" s="8"/>
      <c r="QVS102" s="8"/>
      <c r="QVT102" s="8"/>
      <c r="QVU102" s="8"/>
      <c r="QVV102" s="8"/>
      <c r="QVW102" s="8"/>
      <c r="QVX102" s="8"/>
      <c r="QVY102" s="8"/>
      <c r="QVZ102" s="8"/>
      <c r="QWA102" s="8"/>
      <c r="QWB102" s="8"/>
      <c r="QWC102" s="8"/>
      <c r="QWD102" s="8"/>
      <c r="QWE102" s="8"/>
      <c r="QWF102" s="8"/>
      <c r="QWG102" s="8"/>
      <c r="QWH102" s="8"/>
      <c r="QWI102" s="8"/>
      <c r="QWJ102" s="8"/>
      <c r="QWK102" s="8"/>
      <c r="QWL102" s="8"/>
      <c r="QWM102" s="8"/>
      <c r="QWN102" s="8"/>
      <c r="QWO102" s="8"/>
      <c r="QWP102" s="8"/>
      <c r="QWQ102" s="8"/>
      <c r="QWR102" s="8"/>
      <c r="QWS102" s="8"/>
      <c r="QWT102" s="8"/>
      <c r="QWU102" s="8"/>
      <c r="QWV102" s="8"/>
      <c r="QWW102" s="8"/>
      <c r="QWX102" s="8"/>
      <c r="QWY102" s="8"/>
      <c r="QWZ102" s="8"/>
      <c r="QXA102" s="8"/>
      <c r="QXB102" s="8"/>
      <c r="QXC102" s="8"/>
      <c r="QXD102" s="8"/>
      <c r="QXE102" s="8"/>
      <c r="QXF102" s="8"/>
      <c r="QXG102" s="8"/>
      <c r="QXH102" s="8"/>
      <c r="QXI102" s="8"/>
      <c r="QXJ102" s="8"/>
      <c r="QXK102" s="8"/>
      <c r="QXL102" s="8"/>
      <c r="QXM102" s="8"/>
      <c r="QXN102" s="8"/>
      <c r="QXO102" s="8"/>
      <c r="QXP102" s="8"/>
      <c r="QXQ102" s="8"/>
      <c r="QXR102" s="8"/>
      <c r="QXS102" s="8"/>
      <c r="QXT102" s="8"/>
      <c r="QXU102" s="8"/>
      <c r="QXV102" s="8"/>
      <c r="QXW102" s="8"/>
      <c r="QXX102" s="8"/>
      <c r="QXY102" s="8"/>
      <c r="QXZ102" s="8"/>
      <c r="QYA102" s="8"/>
      <c r="QYB102" s="8"/>
      <c r="QYC102" s="8"/>
      <c r="QYD102" s="8"/>
      <c r="QYE102" s="8"/>
      <c r="QYF102" s="8"/>
      <c r="QYG102" s="8"/>
      <c r="QYH102" s="8"/>
      <c r="QYI102" s="8"/>
      <c r="QYJ102" s="8"/>
      <c r="QYK102" s="8"/>
      <c r="QYL102" s="8"/>
      <c r="QYM102" s="8"/>
      <c r="QYN102" s="8"/>
      <c r="QYO102" s="8"/>
      <c r="QYP102" s="8"/>
      <c r="QYQ102" s="8"/>
      <c r="QYR102" s="8"/>
      <c r="QYS102" s="8"/>
      <c r="QYT102" s="8"/>
      <c r="QYU102" s="8"/>
      <c r="QYV102" s="8"/>
      <c r="QYW102" s="8"/>
      <c r="QYX102" s="8"/>
      <c r="QYY102" s="8"/>
      <c r="QYZ102" s="8"/>
      <c r="QZA102" s="8"/>
      <c r="QZB102" s="8"/>
      <c r="QZC102" s="8"/>
      <c r="QZD102" s="8"/>
      <c r="QZE102" s="8"/>
      <c r="QZF102" s="8"/>
      <c r="QZG102" s="8"/>
      <c r="QZH102" s="8"/>
      <c r="QZI102" s="8"/>
      <c r="QZJ102" s="8"/>
      <c r="QZK102" s="8"/>
      <c r="QZL102" s="8"/>
      <c r="QZM102" s="8"/>
      <c r="QZN102" s="8"/>
      <c r="QZO102" s="8"/>
      <c r="QZP102" s="8"/>
      <c r="QZQ102" s="8"/>
      <c r="QZR102" s="8"/>
      <c r="QZS102" s="8"/>
      <c r="QZT102" s="8"/>
      <c r="QZU102" s="8"/>
      <c r="QZV102" s="8"/>
      <c r="QZW102" s="8"/>
      <c r="QZX102" s="8"/>
      <c r="QZY102" s="8"/>
      <c r="QZZ102" s="8"/>
      <c r="RAA102" s="8"/>
      <c r="RAB102" s="8"/>
      <c r="RAC102" s="8"/>
      <c r="RAD102" s="8"/>
      <c r="RAE102" s="8"/>
      <c r="RAF102" s="8"/>
      <c r="RAG102" s="8"/>
      <c r="RAH102" s="8"/>
      <c r="RAI102" s="8"/>
      <c r="RAJ102" s="8"/>
      <c r="RAK102" s="8"/>
      <c r="RAL102" s="8"/>
      <c r="RAM102" s="8"/>
      <c r="RAN102" s="8"/>
      <c r="RAO102" s="8"/>
      <c r="RAP102" s="8"/>
      <c r="RAQ102" s="8"/>
      <c r="RAR102" s="8"/>
      <c r="RAS102" s="8"/>
      <c r="RAT102" s="8"/>
      <c r="RAU102" s="8"/>
      <c r="RAV102" s="8"/>
      <c r="RAW102" s="8"/>
      <c r="RAX102" s="8"/>
      <c r="RAY102" s="8"/>
      <c r="RAZ102" s="8"/>
      <c r="RBA102" s="8"/>
      <c r="RBB102" s="8"/>
      <c r="RBC102" s="8"/>
      <c r="RBD102" s="8"/>
      <c r="RBE102" s="8"/>
      <c r="RBF102" s="8"/>
      <c r="RBG102" s="8"/>
      <c r="RBH102" s="8"/>
      <c r="RBI102" s="8"/>
      <c r="RBJ102" s="8"/>
      <c r="RBK102" s="8"/>
      <c r="RBL102" s="8"/>
      <c r="RBM102" s="8"/>
      <c r="RBN102" s="8"/>
      <c r="RBO102" s="8"/>
      <c r="RBP102" s="8"/>
      <c r="RBQ102" s="8"/>
      <c r="RBR102" s="8"/>
      <c r="RBS102" s="8"/>
      <c r="RBT102" s="8"/>
      <c r="RBU102" s="8"/>
      <c r="RBV102" s="8"/>
      <c r="RBW102" s="8"/>
      <c r="RBX102" s="8"/>
      <c r="RBY102" s="8"/>
      <c r="RBZ102" s="8"/>
      <c r="RCA102" s="8"/>
      <c r="RCB102" s="8"/>
      <c r="RCC102" s="8"/>
      <c r="RCD102" s="8"/>
      <c r="RCE102" s="8"/>
      <c r="RCF102" s="8"/>
      <c r="RCG102" s="8"/>
      <c r="RCH102" s="8"/>
      <c r="RCI102" s="8"/>
      <c r="RCJ102" s="8"/>
      <c r="RCK102" s="8"/>
      <c r="RCL102" s="8"/>
      <c r="RCM102" s="8"/>
      <c r="RCN102" s="8"/>
      <c r="RCO102" s="8"/>
      <c r="RCP102" s="8"/>
      <c r="RCQ102" s="8"/>
      <c r="RCR102" s="8"/>
      <c r="RCS102" s="8"/>
      <c r="RCT102" s="8"/>
      <c r="RCU102" s="8"/>
      <c r="RCV102" s="8"/>
      <c r="RCW102" s="8"/>
      <c r="RCX102" s="8"/>
      <c r="RCY102" s="8"/>
      <c r="RCZ102" s="8"/>
      <c r="RDA102" s="8"/>
      <c r="RDB102" s="8"/>
      <c r="RDC102" s="8"/>
      <c r="RDD102" s="8"/>
      <c r="RDE102" s="8"/>
      <c r="RDF102" s="8"/>
      <c r="RDG102" s="8"/>
      <c r="RDH102" s="8"/>
      <c r="RDI102" s="8"/>
      <c r="RDJ102" s="8"/>
      <c r="RDK102" s="8"/>
      <c r="RDL102" s="8"/>
      <c r="RDM102" s="8"/>
      <c r="RDN102" s="8"/>
      <c r="RDO102" s="8"/>
      <c r="RDP102" s="8"/>
      <c r="RDQ102" s="8"/>
      <c r="RDR102" s="8"/>
      <c r="RDS102" s="8"/>
      <c r="RDT102" s="8"/>
      <c r="RDU102" s="8"/>
      <c r="RDV102" s="8"/>
      <c r="RDW102" s="8"/>
      <c r="RDX102" s="8"/>
      <c r="RDY102" s="8"/>
      <c r="RDZ102" s="8"/>
      <c r="REA102" s="8"/>
      <c r="REB102" s="8"/>
      <c r="REC102" s="8"/>
      <c r="RED102" s="8"/>
      <c r="REE102" s="8"/>
      <c r="REF102" s="8"/>
      <c r="REG102" s="8"/>
      <c r="REH102" s="8"/>
      <c r="REI102" s="8"/>
      <c r="REJ102" s="8"/>
      <c r="REK102" s="8"/>
      <c r="REL102" s="8"/>
      <c r="REM102" s="8"/>
      <c r="REN102" s="8"/>
      <c r="REO102" s="8"/>
      <c r="REP102" s="8"/>
      <c r="REQ102" s="8"/>
      <c r="RER102" s="8"/>
      <c r="RES102" s="8"/>
      <c r="RET102" s="8"/>
      <c r="REU102" s="8"/>
      <c r="REV102" s="8"/>
      <c r="REW102" s="8"/>
      <c r="REX102" s="8"/>
      <c r="REY102" s="8"/>
      <c r="REZ102" s="8"/>
      <c r="RFA102" s="8"/>
      <c r="RFB102" s="8"/>
      <c r="RFC102" s="8"/>
      <c r="RFD102" s="8"/>
      <c r="RFE102" s="8"/>
      <c r="RFF102" s="8"/>
      <c r="RFG102" s="8"/>
      <c r="RFH102" s="8"/>
      <c r="RFI102" s="8"/>
      <c r="RFJ102" s="8"/>
      <c r="RFK102" s="8"/>
      <c r="RFL102" s="8"/>
      <c r="RFM102" s="8"/>
      <c r="RFN102" s="8"/>
      <c r="RFO102" s="8"/>
      <c r="RFP102" s="8"/>
      <c r="RFQ102" s="8"/>
      <c r="RFR102" s="8"/>
      <c r="RFS102" s="8"/>
      <c r="RFT102" s="8"/>
      <c r="RFU102" s="8"/>
      <c r="RFV102" s="8"/>
      <c r="RFW102" s="8"/>
      <c r="RFX102" s="8"/>
      <c r="RFY102" s="8"/>
      <c r="RFZ102" s="8"/>
      <c r="RGA102" s="8"/>
      <c r="RGB102" s="8"/>
      <c r="RGC102" s="8"/>
      <c r="RGD102" s="8"/>
      <c r="RGE102" s="8"/>
      <c r="RGF102" s="8"/>
      <c r="RGG102" s="8"/>
      <c r="RGH102" s="8"/>
      <c r="RGI102" s="8"/>
      <c r="RGJ102" s="8"/>
      <c r="RGK102" s="8"/>
      <c r="RGL102" s="8"/>
      <c r="RGM102" s="8"/>
      <c r="RGN102" s="8"/>
      <c r="RGO102" s="8"/>
      <c r="RGP102" s="8"/>
      <c r="RGQ102" s="8"/>
      <c r="RGR102" s="8"/>
      <c r="RGS102" s="8"/>
      <c r="RGT102" s="8"/>
      <c r="RGU102" s="8"/>
      <c r="RGV102" s="8"/>
      <c r="RGW102" s="8"/>
      <c r="RGX102" s="8"/>
      <c r="RGY102" s="8"/>
      <c r="RGZ102" s="8"/>
      <c r="RHA102" s="8"/>
      <c r="RHB102" s="8"/>
      <c r="RHC102" s="8"/>
      <c r="RHD102" s="8"/>
      <c r="RHE102" s="8"/>
      <c r="RHF102" s="8"/>
      <c r="RHG102" s="8"/>
      <c r="RHH102" s="8"/>
      <c r="RHI102" s="8"/>
      <c r="RHJ102" s="8"/>
      <c r="RHK102" s="8"/>
      <c r="RHL102" s="8"/>
      <c r="RHM102" s="8"/>
      <c r="RHN102" s="8"/>
      <c r="RHO102" s="8"/>
      <c r="RHP102" s="8"/>
      <c r="RHQ102" s="8"/>
      <c r="RHR102" s="8"/>
      <c r="RHS102" s="8"/>
      <c r="RHT102" s="8"/>
      <c r="RHU102" s="8"/>
      <c r="RHV102" s="8"/>
      <c r="RHW102" s="8"/>
      <c r="RHX102" s="8"/>
      <c r="RHY102" s="8"/>
      <c r="RHZ102" s="8"/>
      <c r="RIA102" s="8"/>
      <c r="RIB102" s="8"/>
      <c r="RIC102" s="8"/>
      <c r="RID102" s="8"/>
      <c r="RIE102" s="8"/>
      <c r="RIF102" s="8"/>
      <c r="RIG102" s="8"/>
      <c r="RIH102" s="8"/>
      <c r="RII102" s="8"/>
      <c r="RIJ102" s="8"/>
      <c r="RIK102" s="8"/>
      <c r="RIL102" s="8"/>
      <c r="RIM102" s="8"/>
      <c r="RIN102" s="8"/>
      <c r="RIO102" s="8"/>
      <c r="RIP102" s="8"/>
      <c r="RIQ102" s="8"/>
      <c r="RIR102" s="8"/>
      <c r="RIS102" s="8"/>
      <c r="RIT102" s="8"/>
      <c r="RIU102" s="8"/>
      <c r="RIV102" s="8"/>
      <c r="RIW102" s="8"/>
      <c r="RIX102" s="8"/>
      <c r="RIY102" s="8"/>
      <c r="RIZ102" s="8"/>
      <c r="RJA102" s="8"/>
      <c r="RJB102" s="8"/>
      <c r="RJC102" s="8"/>
      <c r="RJD102" s="8"/>
      <c r="RJE102" s="8"/>
      <c r="RJF102" s="8"/>
      <c r="RJG102" s="8"/>
      <c r="RJH102" s="8"/>
      <c r="RJI102" s="8"/>
      <c r="RJJ102" s="8"/>
      <c r="RJK102" s="8"/>
      <c r="RJL102" s="8"/>
      <c r="RJM102" s="8"/>
      <c r="RJN102" s="8"/>
      <c r="RJO102" s="8"/>
      <c r="RJP102" s="8"/>
      <c r="RJQ102" s="8"/>
      <c r="RJR102" s="8"/>
      <c r="RJS102" s="8"/>
      <c r="RJT102" s="8"/>
      <c r="RJU102" s="8"/>
      <c r="RJV102" s="8"/>
      <c r="RJW102" s="8"/>
      <c r="RJX102" s="8"/>
      <c r="RJY102" s="8"/>
      <c r="RJZ102" s="8"/>
      <c r="RKA102" s="8"/>
      <c r="RKB102" s="8"/>
      <c r="RKC102" s="8"/>
      <c r="RKD102" s="8"/>
      <c r="RKE102" s="8"/>
      <c r="RKF102" s="8"/>
      <c r="RKG102" s="8"/>
      <c r="RKH102" s="8"/>
      <c r="RKI102" s="8"/>
      <c r="RKJ102" s="8"/>
      <c r="RKK102" s="8"/>
      <c r="RKL102" s="8"/>
      <c r="RKM102" s="8"/>
      <c r="RKN102" s="8"/>
      <c r="RKO102" s="8"/>
      <c r="RKP102" s="8"/>
      <c r="RKQ102" s="8"/>
      <c r="RKR102" s="8"/>
      <c r="RKS102" s="8"/>
      <c r="RKT102" s="8"/>
      <c r="RKU102" s="8"/>
      <c r="RKV102" s="8"/>
      <c r="RKW102" s="8"/>
      <c r="RKX102" s="8"/>
      <c r="RKY102" s="8"/>
      <c r="RKZ102" s="8"/>
      <c r="RLA102" s="8"/>
      <c r="RLB102" s="8"/>
      <c r="RLC102" s="8"/>
      <c r="RLD102" s="8"/>
      <c r="RLE102" s="8"/>
      <c r="RLF102" s="8"/>
      <c r="RLG102" s="8"/>
      <c r="RLH102" s="8"/>
      <c r="RLI102" s="8"/>
      <c r="RLJ102" s="8"/>
      <c r="RLK102" s="8"/>
      <c r="RLL102" s="8"/>
      <c r="RLM102" s="8"/>
      <c r="RLN102" s="8"/>
      <c r="RLO102" s="8"/>
      <c r="RLP102" s="8"/>
      <c r="RLQ102" s="8"/>
      <c r="RLR102" s="8"/>
      <c r="RLS102" s="8"/>
      <c r="RLT102" s="8"/>
      <c r="RLU102" s="8"/>
      <c r="RLV102" s="8"/>
      <c r="RLW102" s="8"/>
      <c r="RLX102" s="8"/>
      <c r="RLY102" s="8"/>
      <c r="RLZ102" s="8"/>
      <c r="RMA102" s="8"/>
      <c r="RMB102" s="8"/>
      <c r="RMC102" s="8"/>
      <c r="RMD102" s="8"/>
      <c r="RME102" s="8"/>
      <c r="RMF102" s="8"/>
      <c r="RMG102" s="8"/>
      <c r="RMH102" s="8"/>
      <c r="RMI102" s="8"/>
      <c r="RMJ102" s="8"/>
      <c r="RMK102" s="8"/>
      <c r="RML102" s="8"/>
      <c r="RMM102" s="8"/>
      <c r="RMN102" s="8"/>
      <c r="RMO102" s="8"/>
      <c r="RMP102" s="8"/>
      <c r="RMQ102" s="8"/>
      <c r="RMR102" s="8"/>
      <c r="RMS102" s="8"/>
      <c r="RMT102" s="8"/>
      <c r="RMU102" s="8"/>
      <c r="RMV102" s="8"/>
      <c r="RMW102" s="8"/>
      <c r="RMX102" s="8"/>
      <c r="RMY102" s="8"/>
      <c r="RMZ102" s="8"/>
      <c r="RNA102" s="8"/>
      <c r="RNB102" s="8"/>
      <c r="RNC102" s="8"/>
      <c r="RND102" s="8"/>
      <c r="RNE102" s="8"/>
      <c r="RNF102" s="8"/>
      <c r="RNG102" s="8"/>
      <c r="RNH102" s="8"/>
      <c r="RNI102" s="8"/>
      <c r="RNJ102" s="8"/>
      <c r="RNK102" s="8"/>
      <c r="RNL102" s="8"/>
      <c r="RNM102" s="8"/>
      <c r="RNN102" s="8"/>
      <c r="RNO102" s="8"/>
      <c r="RNP102" s="8"/>
      <c r="RNQ102" s="8"/>
      <c r="RNR102" s="8"/>
      <c r="RNS102" s="8"/>
      <c r="RNT102" s="8"/>
      <c r="RNU102" s="8"/>
      <c r="RNV102" s="8"/>
      <c r="RNW102" s="8"/>
      <c r="RNX102" s="8"/>
      <c r="RNY102" s="8"/>
      <c r="RNZ102" s="8"/>
      <c r="ROA102" s="8"/>
      <c r="ROB102" s="8"/>
      <c r="ROC102" s="8"/>
      <c r="ROD102" s="8"/>
      <c r="ROE102" s="8"/>
      <c r="ROF102" s="8"/>
      <c r="ROG102" s="8"/>
      <c r="ROH102" s="8"/>
      <c r="ROI102" s="8"/>
      <c r="ROJ102" s="8"/>
      <c r="ROK102" s="8"/>
      <c r="ROL102" s="8"/>
      <c r="ROM102" s="8"/>
      <c r="RON102" s="8"/>
      <c r="ROO102" s="8"/>
      <c r="ROP102" s="8"/>
      <c r="ROQ102" s="8"/>
      <c r="ROR102" s="8"/>
      <c r="ROS102" s="8"/>
      <c r="ROT102" s="8"/>
      <c r="ROU102" s="8"/>
      <c r="ROV102" s="8"/>
      <c r="ROW102" s="8"/>
      <c r="ROX102" s="8"/>
      <c r="ROY102" s="8"/>
      <c r="ROZ102" s="8"/>
      <c r="RPA102" s="8"/>
      <c r="RPB102" s="8"/>
      <c r="RPC102" s="8"/>
      <c r="RPD102" s="8"/>
      <c r="RPE102" s="8"/>
      <c r="RPF102" s="8"/>
      <c r="RPG102" s="8"/>
      <c r="RPH102" s="8"/>
      <c r="RPI102" s="8"/>
      <c r="RPJ102" s="8"/>
      <c r="RPK102" s="8"/>
      <c r="RPL102" s="8"/>
      <c r="RPM102" s="8"/>
      <c r="RPN102" s="8"/>
      <c r="RPO102" s="8"/>
      <c r="RPP102" s="8"/>
      <c r="RPQ102" s="8"/>
      <c r="RPR102" s="8"/>
      <c r="RPS102" s="8"/>
      <c r="RPT102" s="8"/>
      <c r="RPU102" s="8"/>
      <c r="RPV102" s="8"/>
      <c r="RPW102" s="8"/>
      <c r="RPX102" s="8"/>
      <c r="RPY102" s="8"/>
      <c r="RPZ102" s="8"/>
      <c r="RQA102" s="8"/>
      <c r="RQB102" s="8"/>
      <c r="RQC102" s="8"/>
      <c r="RQD102" s="8"/>
      <c r="RQE102" s="8"/>
      <c r="RQF102" s="8"/>
      <c r="RQG102" s="8"/>
      <c r="RQH102" s="8"/>
      <c r="RQI102" s="8"/>
      <c r="RQJ102" s="8"/>
      <c r="RQK102" s="8"/>
      <c r="RQL102" s="8"/>
      <c r="RQM102" s="8"/>
      <c r="RQN102" s="8"/>
      <c r="RQO102" s="8"/>
      <c r="RQP102" s="8"/>
      <c r="RQQ102" s="8"/>
      <c r="RQR102" s="8"/>
      <c r="RQS102" s="8"/>
      <c r="RQT102" s="8"/>
      <c r="RQU102" s="8"/>
      <c r="RQV102" s="8"/>
      <c r="RQW102" s="8"/>
      <c r="RQX102" s="8"/>
      <c r="RQY102" s="8"/>
      <c r="RQZ102" s="8"/>
      <c r="RRA102" s="8"/>
      <c r="RRB102" s="8"/>
      <c r="RRC102" s="8"/>
      <c r="RRD102" s="8"/>
      <c r="RRE102" s="8"/>
      <c r="RRF102" s="8"/>
      <c r="RRG102" s="8"/>
      <c r="RRH102" s="8"/>
      <c r="RRI102" s="8"/>
      <c r="RRJ102" s="8"/>
      <c r="RRK102" s="8"/>
      <c r="RRL102" s="8"/>
      <c r="RRM102" s="8"/>
      <c r="RRN102" s="8"/>
      <c r="RRO102" s="8"/>
      <c r="RRP102" s="8"/>
      <c r="RRQ102" s="8"/>
      <c r="RRR102" s="8"/>
      <c r="RRS102" s="8"/>
      <c r="RRT102" s="8"/>
      <c r="RRU102" s="8"/>
      <c r="RRV102" s="8"/>
      <c r="RRW102" s="8"/>
      <c r="RRX102" s="8"/>
      <c r="RRY102" s="8"/>
      <c r="RRZ102" s="8"/>
      <c r="RSA102" s="8"/>
      <c r="RSB102" s="8"/>
      <c r="RSC102" s="8"/>
      <c r="RSD102" s="8"/>
      <c r="RSE102" s="8"/>
      <c r="RSF102" s="8"/>
      <c r="RSG102" s="8"/>
      <c r="RSH102" s="8"/>
      <c r="RSI102" s="8"/>
      <c r="RSJ102" s="8"/>
      <c r="RSK102" s="8"/>
      <c r="RSL102" s="8"/>
      <c r="RSM102" s="8"/>
      <c r="RSN102" s="8"/>
      <c r="RSO102" s="8"/>
      <c r="RSP102" s="8"/>
      <c r="RSQ102" s="8"/>
      <c r="RSR102" s="8"/>
      <c r="RSS102" s="8"/>
      <c r="RST102" s="8"/>
      <c r="RSU102" s="8"/>
      <c r="RSV102" s="8"/>
      <c r="RSW102" s="8"/>
      <c r="RSX102" s="8"/>
      <c r="RSY102" s="8"/>
      <c r="RSZ102" s="8"/>
      <c r="RTA102" s="8"/>
      <c r="RTB102" s="8"/>
      <c r="RTC102" s="8"/>
      <c r="RTD102" s="8"/>
      <c r="RTE102" s="8"/>
      <c r="RTF102" s="8"/>
      <c r="RTG102" s="8"/>
      <c r="RTH102" s="8"/>
      <c r="RTI102" s="8"/>
      <c r="RTJ102" s="8"/>
      <c r="RTK102" s="8"/>
      <c r="RTL102" s="8"/>
      <c r="RTM102" s="8"/>
      <c r="RTN102" s="8"/>
      <c r="RTO102" s="8"/>
      <c r="RTP102" s="8"/>
      <c r="RTQ102" s="8"/>
      <c r="RTR102" s="8"/>
      <c r="RTS102" s="8"/>
      <c r="RTT102" s="8"/>
      <c r="RTU102" s="8"/>
      <c r="RTV102" s="8"/>
      <c r="RTW102" s="8"/>
      <c r="RTX102" s="8"/>
      <c r="RTY102" s="8"/>
      <c r="RTZ102" s="8"/>
      <c r="RUA102" s="8"/>
      <c r="RUB102" s="8"/>
      <c r="RUC102" s="8"/>
      <c r="RUD102" s="8"/>
      <c r="RUE102" s="8"/>
      <c r="RUF102" s="8"/>
      <c r="RUG102" s="8"/>
      <c r="RUH102" s="8"/>
      <c r="RUI102" s="8"/>
      <c r="RUJ102" s="8"/>
      <c r="RUK102" s="8"/>
      <c r="RUL102" s="8"/>
      <c r="RUM102" s="8"/>
      <c r="RUN102" s="8"/>
      <c r="RUO102" s="8"/>
      <c r="RUP102" s="8"/>
      <c r="RUQ102" s="8"/>
      <c r="RUR102" s="8"/>
      <c r="RUS102" s="8"/>
      <c r="RUT102" s="8"/>
      <c r="RUU102" s="8"/>
      <c r="RUV102" s="8"/>
      <c r="RUW102" s="8"/>
      <c r="RUX102" s="8"/>
      <c r="RUY102" s="8"/>
      <c r="RUZ102" s="8"/>
      <c r="RVA102" s="8"/>
      <c r="RVB102" s="8"/>
      <c r="RVC102" s="8"/>
      <c r="RVD102" s="8"/>
      <c r="RVE102" s="8"/>
      <c r="RVF102" s="8"/>
      <c r="RVG102" s="8"/>
      <c r="RVH102" s="8"/>
      <c r="RVI102" s="8"/>
      <c r="RVJ102" s="8"/>
      <c r="RVK102" s="8"/>
      <c r="RVL102" s="8"/>
      <c r="RVM102" s="8"/>
      <c r="RVN102" s="8"/>
      <c r="RVO102" s="8"/>
      <c r="RVP102" s="8"/>
      <c r="RVQ102" s="8"/>
      <c r="RVR102" s="8"/>
      <c r="RVS102" s="8"/>
      <c r="RVT102" s="8"/>
      <c r="RVU102" s="8"/>
      <c r="RVV102" s="8"/>
      <c r="RVW102" s="8"/>
      <c r="RVX102" s="8"/>
      <c r="RVY102" s="8"/>
      <c r="RVZ102" s="8"/>
      <c r="RWA102" s="8"/>
      <c r="RWB102" s="8"/>
      <c r="RWC102" s="8"/>
      <c r="RWD102" s="8"/>
      <c r="RWE102" s="8"/>
      <c r="RWF102" s="8"/>
      <c r="RWG102" s="8"/>
      <c r="RWH102" s="8"/>
      <c r="RWI102" s="8"/>
      <c r="RWJ102" s="8"/>
      <c r="RWK102" s="8"/>
      <c r="RWL102" s="8"/>
      <c r="RWM102" s="8"/>
      <c r="RWN102" s="8"/>
      <c r="RWO102" s="8"/>
      <c r="RWP102" s="8"/>
      <c r="RWQ102" s="8"/>
      <c r="RWR102" s="8"/>
      <c r="RWS102" s="8"/>
      <c r="RWT102" s="8"/>
      <c r="RWU102" s="8"/>
      <c r="RWV102" s="8"/>
      <c r="RWW102" s="8"/>
      <c r="RWX102" s="8"/>
      <c r="RWY102" s="8"/>
      <c r="RWZ102" s="8"/>
      <c r="RXA102" s="8"/>
      <c r="RXB102" s="8"/>
      <c r="RXC102" s="8"/>
      <c r="RXD102" s="8"/>
      <c r="RXE102" s="8"/>
      <c r="RXF102" s="8"/>
      <c r="RXG102" s="8"/>
      <c r="RXH102" s="8"/>
      <c r="RXI102" s="8"/>
      <c r="RXJ102" s="8"/>
      <c r="RXK102" s="8"/>
      <c r="RXL102" s="8"/>
      <c r="RXM102" s="8"/>
      <c r="RXN102" s="8"/>
      <c r="RXO102" s="8"/>
      <c r="RXP102" s="8"/>
      <c r="RXQ102" s="8"/>
      <c r="RXR102" s="8"/>
      <c r="RXS102" s="8"/>
      <c r="RXT102" s="8"/>
      <c r="RXU102" s="8"/>
      <c r="RXV102" s="8"/>
      <c r="RXW102" s="8"/>
      <c r="RXX102" s="8"/>
      <c r="RXY102" s="8"/>
      <c r="RXZ102" s="8"/>
      <c r="RYA102" s="8"/>
      <c r="RYB102" s="8"/>
      <c r="RYC102" s="8"/>
      <c r="RYD102" s="8"/>
      <c r="RYE102" s="8"/>
      <c r="RYF102" s="8"/>
      <c r="RYG102" s="8"/>
      <c r="RYH102" s="8"/>
      <c r="RYI102" s="8"/>
      <c r="RYJ102" s="8"/>
      <c r="RYK102" s="8"/>
      <c r="RYL102" s="8"/>
      <c r="RYM102" s="8"/>
      <c r="RYN102" s="8"/>
      <c r="RYO102" s="8"/>
      <c r="RYP102" s="8"/>
      <c r="RYQ102" s="8"/>
      <c r="RYR102" s="8"/>
      <c r="RYS102" s="8"/>
      <c r="RYT102" s="8"/>
      <c r="RYU102" s="8"/>
      <c r="RYV102" s="8"/>
      <c r="RYW102" s="8"/>
      <c r="RYX102" s="8"/>
      <c r="RYY102" s="8"/>
      <c r="RYZ102" s="8"/>
      <c r="RZA102" s="8"/>
      <c r="RZB102" s="8"/>
      <c r="RZC102" s="8"/>
      <c r="RZD102" s="8"/>
      <c r="RZE102" s="8"/>
      <c r="RZF102" s="8"/>
      <c r="RZG102" s="8"/>
      <c r="RZH102" s="8"/>
      <c r="RZI102" s="8"/>
      <c r="RZJ102" s="8"/>
      <c r="RZK102" s="8"/>
      <c r="RZL102" s="8"/>
      <c r="RZM102" s="8"/>
      <c r="RZN102" s="8"/>
      <c r="RZO102" s="8"/>
      <c r="RZP102" s="8"/>
      <c r="RZQ102" s="8"/>
      <c r="RZR102" s="8"/>
      <c r="RZS102" s="8"/>
      <c r="RZT102" s="8"/>
      <c r="RZU102" s="8"/>
      <c r="RZV102" s="8"/>
      <c r="RZW102" s="8"/>
      <c r="RZX102" s="8"/>
      <c r="RZY102" s="8"/>
      <c r="RZZ102" s="8"/>
      <c r="SAA102" s="8"/>
      <c r="SAB102" s="8"/>
      <c r="SAC102" s="8"/>
      <c r="SAD102" s="8"/>
      <c r="SAE102" s="8"/>
      <c r="SAF102" s="8"/>
      <c r="SAG102" s="8"/>
      <c r="SAH102" s="8"/>
      <c r="SAI102" s="8"/>
      <c r="SAJ102" s="8"/>
      <c r="SAK102" s="8"/>
      <c r="SAL102" s="8"/>
      <c r="SAM102" s="8"/>
      <c r="SAN102" s="8"/>
      <c r="SAO102" s="8"/>
      <c r="SAP102" s="8"/>
      <c r="SAQ102" s="8"/>
      <c r="SAR102" s="8"/>
      <c r="SAS102" s="8"/>
      <c r="SAT102" s="8"/>
      <c r="SAU102" s="8"/>
      <c r="SAV102" s="8"/>
      <c r="SAW102" s="8"/>
      <c r="SAX102" s="8"/>
      <c r="SAY102" s="8"/>
      <c r="SAZ102" s="8"/>
      <c r="SBA102" s="8"/>
      <c r="SBB102" s="8"/>
      <c r="SBC102" s="8"/>
      <c r="SBD102" s="8"/>
      <c r="SBE102" s="8"/>
      <c r="SBF102" s="8"/>
      <c r="SBG102" s="8"/>
      <c r="SBH102" s="8"/>
      <c r="SBI102" s="8"/>
      <c r="SBJ102" s="8"/>
      <c r="SBK102" s="8"/>
      <c r="SBL102" s="8"/>
      <c r="SBM102" s="8"/>
      <c r="SBN102" s="8"/>
      <c r="SBO102" s="8"/>
      <c r="SBP102" s="8"/>
      <c r="SBQ102" s="8"/>
      <c r="SBR102" s="8"/>
      <c r="SBS102" s="8"/>
      <c r="SBT102" s="8"/>
      <c r="SBU102" s="8"/>
      <c r="SBV102" s="8"/>
      <c r="SBW102" s="8"/>
      <c r="SBX102" s="8"/>
      <c r="SBY102" s="8"/>
      <c r="SBZ102" s="8"/>
      <c r="SCA102" s="8"/>
      <c r="SCB102" s="8"/>
      <c r="SCC102" s="8"/>
      <c r="SCD102" s="8"/>
      <c r="SCE102" s="8"/>
      <c r="SCF102" s="8"/>
      <c r="SCG102" s="8"/>
      <c r="SCH102" s="8"/>
      <c r="SCI102" s="8"/>
      <c r="SCJ102" s="8"/>
      <c r="SCK102" s="8"/>
      <c r="SCL102" s="8"/>
      <c r="SCM102" s="8"/>
      <c r="SCN102" s="8"/>
      <c r="SCO102" s="8"/>
      <c r="SCP102" s="8"/>
      <c r="SCQ102" s="8"/>
      <c r="SCR102" s="8"/>
      <c r="SCS102" s="8"/>
      <c r="SCT102" s="8"/>
      <c r="SCU102" s="8"/>
      <c r="SCV102" s="8"/>
      <c r="SCW102" s="8"/>
      <c r="SCX102" s="8"/>
      <c r="SCY102" s="8"/>
      <c r="SCZ102" s="8"/>
      <c r="SDA102" s="8"/>
      <c r="SDB102" s="8"/>
      <c r="SDC102" s="8"/>
      <c r="SDD102" s="8"/>
      <c r="SDE102" s="8"/>
      <c r="SDF102" s="8"/>
      <c r="SDG102" s="8"/>
      <c r="SDH102" s="8"/>
      <c r="SDI102" s="8"/>
      <c r="SDJ102" s="8"/>
      <c r="SDK102" s="8"/>
      <c r="SDL102" s="8"/>
      <c r="SDM102" s="8"/>
      <c r="SDN102" s="8"/>
      <c r="SDO102" s="8"/>
      <c r="SDP102" s="8"/>
      <c r="SDQ102" s="8"/>
      <c r="SDR102" s="8"/>
      <c r="SDS102" s="8"/>
      <c r="SDT102" s="8"/>
      <c r="SDU102" s="8"/>
      <c r="SDV102" s="8"/>
      <c r="SDW102" s="8"/>
      <c r="SDX102" s="8"/>
      <c r="SDY102" s="8"/>
      <c r="SDZ102" s="8"/>
      <c r="SEA102" s="8"/>
      <c r="SEB102" s="8"/>
      <c r="SEC102" s="8"/>
      <c r="SED102" s="8"/>
      <c r="SEE102" s="8"/>
      <c r="SEF102" s="8"/>
      <c r="SEG102" s="8"/>
      <c r="SEH102" s="8"/>
      <c r="SEI102" s="8"/>
      <c r="SEJ102" s="8"/>
      <c r="SEK102" s="8"/>
      <c r="SEL102" s="8"/>
      <c r="SEM102" s="8"/>
      <c r="SEN102" s="8"/>
      <c r="SEO102" s="8"/>
      <c r="SEP102" s="8"/>
      <c r="SEQ102" s="8"/>
      <c r="SER102" s="8"/>
      <c r="SES102" s="8"/>
      <c r="SET102" s="8"/>
      <c r="SEU102" s="8"/>
      <c r="SEV102" s="8"/>
      <c r="SEW102" s="8"/>
      <c r="SEX102" s="8"/>
      <c r="SEY102" s="8"/>
      <c r="SEZ102" s="8"/>
      <c r="SFA102" s="8"/>
      <c r="SFB102" s="8"/>
      <c r="SFC102" s="8"/>
      <c r="SFD102" s="8"/>
      <c r="SFE102" s="8"/>
      <c r="SFF102" s="8"/>
      <c r="SFG102" s="8"/>
      <c r="SFH102" s="8"/>
      <c r="SFI102" s="8"/>
      <c r="SFJ102" s="8"/>
      <c r="SFK102" s="8"/>
      <c r="SFL102" s="8"/>
      <c r="SFM102" s="8"/>
      <c r="SFN102" s="8"/>
      <c r="SFO102" s="8"/>
      <c r="SFP102" s="8"/>
      <c r="SFQ102" s="8"/>
      <c r="SFR102" s="8"/>
      <c r="SFS102" s="8"/>
      <c r="SFT102" s="8"/>
      <c r="SFU102" s="8"/>
      <c r="SFV102" s="8"/>
      <c r="SFW102" s="8"/>
      <c r="SFX102" s="8"/>
      <c r="SFY102" s="8"/>
      <c r="SFZ102" s="8"/>
      <c r="SGA102" s="8"/>
      <c r="SGB102" s="8"/>
      <c r="SGC102" s="8"/>
      <c r="SGD102" s="8"/>
      <c r="SGE102" s="8"/>
      <c r="SGF102" s="8"/>
      <c r="SGG102" s="8"/>
      <c r="SGH102" s="8"/>
      <c r="SGI102" s="8"/>
      <c r="SGJ102" s="8"/>
      <c r="SGK102" s="8"/>
      <c r="SGL102" s="8"/>
      <c r="SGM102" s="8"/>
      <c r="SGN102" s="8"/>
      <c r="SGO102" s="8"/>
      <c r="SGP102" s="8"/>
      <c r="SGQ102" s="8"/>
      <c r="SGR102" s="8"/>
      <c r="SGS102" s="8"/>
      <c r="SGT102" s="8"/>
      <c r="SGU102" s="8"/>
      <c r="SGV102" s="8"/>
      <c r="SGW102" s="8"/>
      <c r="SGX102" s="8"/>
      <c r="SGY102" s="8"/>
      <c r="SGZ102" s="8"/>
      <c r="SHA102" s="8"/>
      <c r="SHB102" s="8"/>
      <c r="SHC102" s="8"/>
      <c r="SHD102" s="8"/>
      <c r="SHE102" s="8"/>
      <c r="SHF102" s="8"/>
      <c r="SHG102" s="8"/>
      <c r="SHH102" s="8"/>
      <c r="SHI102" s="8"/>
      <c r="SHJ102" s="8"/>
      <c r="SHK102" s="8"/>
      <c r="SHL102" s="8"/>
      <c r="SHM102" s="8"/>
      <c r="SHN102" s="8"/>
      <c r="SHO102" s="8"/>
      <c r="SHP102" s="8"/>
      <c r="SHQ102" s="8"/>
      <c r="SHR102" s="8"/>
      <c r="SHS102" s="8"/>
      <c r="SHT102" s="8"/>
      <c r="SHU102" s="8"/>
      <c r="SHV102" s="8"/>
      <c r="SHW102" s="8"/>
      <c r="SHX102" s="8"/>
      <c r="SHY102" s="8"/>
      <c r="SHZ102" s="8"/>
      <c r="SIA102" s="8"/>
      <c r="SIB102" s="8"/>
      <c r="SIC102" s="8"/>
      <c r="SID102" s="8"/>
      <c r="SIE102" s="8"/>
      <c r="SIF102" s="8"/>
      <c r="SIG102" s="8"/>
      <c r="SIH102" s="8"/>
      <c r="SII102" s="8"/>
      <c r="SIJ102" s="8"/>
      <c r="SIK102" s="8"/>
      <c r="SIL102" s="8"/>
      <c r="SIM102" s="8"/>
      <c r="SIN102" s="8"/>
      <c r="SIO102" s="8"/>
      <c r="SIP102" s="8"/>
      <c r="SIQ102" s="8"/>
      <c r="SIR102" s="8"/>
      <c r="SIS102" s="8"/>
      <c r="SIT102" s="8"/>
      <c r="SIU102" s="8"/>
      <c r="SIV102" s="8"/>
      <c r="SIW102" s="8"/>
      <c r="SIX102" s="8"/>
      <c r="SIY102" s="8"/>
      <c r="SIZ102" s="8"/>
      <c r="SJA102" s="8"/>
      <c r="SJB102" s="8"/>
      <c r="SJC102" s="8"/>
      <c r="SJD102" s="8"/>
      <c r="SJE102" s="8"/>
      <c r="SJF102" s="8"/>
      <c r="SJG102" s="8"/>
      <c r="SJH102" s="8"/>
      <c r="SJI102" s="8"/>
      <c r="SJJ102" s="8"/>
      <c r="SJK102" s="8"/>
      <c r="SJL102" s="8"/>
      <c r="SJM102" s="8"/>
      <c r="SJN102" s="8"/>
      <c r="SJO102" s="8"/>
      <c r="SJP102" s="8"/>
      <c r="SJQ102" s="8"/>
      <c r="SJR102" s="8"/>
      <c r="SJS102" s="8"/>
      <c r="SJT102" s="8"/>
      <c r="SJU102" s="8"/>
      <c r="SJV102" s="8"/>
      <c r="SJW102" s="8"/>
      <c r="SJX102" s="8"/>
      <c r="SJY102" s="8"/>
      <c r="SJZ102" s="8"/>
      <c r="SKA102" s="8"/>
      <c r="SKB102" s="8"/>
      <c r="SKC102" s="8"/>
      <c r="SKD102" s="8"/>
      <c r="SKE102" s="8"/>
      <c r="SKF102" s="8"/>
      <c r="SKG102" s="8"/>
      <c r="SKH102" s="8"/>
      <c r="SKI102" s="8"/>
      <c r="SKJ102" s="8"/>
      <c r="SKK102" s="8"/>
      <c r="SKL102" s="8"/>
      <c r="SKM102" s="8"/>
      <c r="SKN102" s="8"/>
      <c r="SKO102" s="8"/>
      <c r="SKP102" s="8"/>
      <c r="SKQ102" s="8"/>
      <c r="SKR102" s="8"/>
      <c r="SKS102" s="8"/>
      <c r="SKT102" s="8"/>
      <c r="SKU102" s="8"/>
      <c r="SKV102" s="8"/>
      <c r="SKW102" s="8"/>
      <c r="SKX102" s="8"/>
      <c r="SKY102" s="8"/>
      <c r="SKZ102" s="8"/>
      <c r="SLA102" s="8"/>
      <c r="SLB102" s="8"/>
      <c r="SLC102" s="8"/>
      <c r="SLD102" s="8"/>
      <c r="SLE102" s="8"/>
      <c r="SLF102" s="8"/>
      <c r="SLG102" s="8"/>
      <c r="SLH102" s="8"/>
      <c r="SLI102" s="8"/>
      <c r="SLJ102" s="8"/>
      <c r="SLK102" s="8"/>
      <c r="SLL102" s="8"/>
      <c r="SLM102" s="8"/>
      <c r="SLN102" s="8"/>
      <c r="SLO102" s="8"/>
      <c r="SLP102" s="8"/>
      <c r="SLQ102" s="8"/>
      <c r="SLR102" s="8"/>
      <c r="SLS102" s="8"/>
      <c r="SLT102" s="8"/>
      <c r="SLU102" s="8"/>
      <c r="SLV102" s="8"/>
      <c r="SLW102" s="8"/>
      <c r="SLX102" s="8"/>
      <c r="SLY102" s="8"/>
      <c r="SLZ102" s="8"/>
      <c r="SMA102" s="8"/>
      <c r="SMB102" s="8"/>
      <c r="SMC102" s="8"/>
      <c r="SMD102" s="8"/>
      <c r="SME102" s="8"/>
      <c r="SMF102" s="8"/>
      <c r="SMG102" s="8"/>
      <c r="SMH102" s="8"/>
      <c r="SMI102" s="8"/>
      <c r="SMJ102" s="8"/>
      <c r="SMK102" s="8"/>
      <c r="SML102" s="8"/>
      <c r="SMM102" s="8"/>
      <c r="SMN102" s="8"/>
      <c r="SMO102" s="8"/>
      <c r="SMP102" s="8"/>
      <c r="SMQ102" s="8"/>
      <c r="SMR102" s="8"/>
      <c r="SMS102" s="8"/>
      <c r="SMT102" s="8"/>
      <c r="SMU102" s="8"/>
      <c r="SMV102" s="8"/>
      <c r="SMW102" s="8"/>
      <c r="SMX102" s="8"/>
      <c r="SMY102" s="8"/>
      <c r="SMZ102" s="8"/>
      <c r="SNA102" s="8"/>
      <c r="SNB102" s="8"/>
      <c r="SNC102" s="8"/>
      <c r="SND102" s="8"/>
      <c r="SNE102" s="8"/>
      <c r="SNF102" s="8"/>
      <c r="SNG102" s="8"/>
      <c r="SNH102" s="8"/>
      <c r="SNI102" s="8"/>
      <c r="SNJ102" s="8"/>
      <c r="SNK102" s="8"/>
      <c r="SNL102" s="8"/>
      <c r="SNM102" s="8"/>
      <c r="SNN102" s="8"/>
      <c r="SNO102" s="8"/>
      <c r="SNP102" s="8"/>
      <c r="SNQ102" s="8"/>
      <c r="SNR102" s="8"/>
      <c r="SNS102" s="8"/>
      <c r="SNT102" s="8"/>
      <c r="SNU102" s="8"/>
      <c r="SNV102" s="8"/>
      <c r="SNW102" s="8"/>
      <c r="SNX102" s="8"/>
      <c r="SNY102" s="8"/>
      <c r="SNZ102" s="8"/>
      <c r="SOA102" s="8"/>
      <c r="SOB102" s="8"/>
      <c r="SOC102" s="8"/>
      <c r="SOD102" s="8"/>
      <c r="SOE102" s="8"/>
      <c r="SOF102" s="8"/>
      <c r="SOG102" s="8"/>
      <c r="SOH102" s="8"/>
      <c r="SOI102" s="8"/>
      <c r="SOJ102" s="8"/>
      <c r="SOK102" s="8"/>
      <c r="SOL102" s="8"/>
      <c r="SOM102" s="8"/>
      <c r="SON102" s="8"/>
      <c r="SOO102" s="8"/>
      <c r="SOP102" s="8"/>
      <c r="SOQ102" s="8"/>
      <c r="SOR102" s="8"/>
      <c r="SOS102" s="8"/>
      <c r="SOT102" s="8"/>
      <c r="SOU102" s="8"/>
      <c r="SOV102" s="8"/>
      <c r="SOW102" s="8"/>
      <c r="SOX102" s="8"/>
      <c r="SOY102" s="8"/>
      <c r="SOZ102" s="8"/>
      <c r="SPA102" s="8"/>
      <c r="SPB102" s="8"/>
      <c r="SPC102" s="8"/>
      <c r="SPD102" s="8"/>
      <c r="SPE102" s="8"/>
      <c r="SPF102" s="8"/>
      <c r="SPG102" s="8"/>
      <c r="SPH102" s="8"/>
      <c r="SPI102" s="8"/>
      <c r="SPJ102" s="8"/>
      <c r="SPK102" s="8"/>
      <c r="SPL102" s="8"/>
      <c r="SPM102" s="8"/>
      <c r="SPN102" s="8"/>
      <c r="SPO102" s="8"/>
      <c r="SPP102" s="8"/>
      <c r="SPQ102" s="8"/>
      <c r="SPR102" s="8"/>
      <c r="SPS102" s="8"/>
      <c r="SPT102" s="8"/>
      <c r="SPU102" s="8"/>
      <c r="SPV102" s="8"/>
      <c r="SPW102" s="8"/>
      <c r="SPX102" s="8"/>
      <c r="SPY102" s="8"/>
      <c r="SPZ102" s="8"/>
      <c r="SQA102" s="8"/>
      <c r="SQB102" s="8"/>
      <c r="SQC102" s="8"/>
      <c r="SQD102" s="8"/>
      <c r="SQE102" s="8"/>
      <c r="SQF102" s="8"/>
      <c r="SQG102" s="8"/>
      <c r="SQH102" s="8"/>
      <c r="SQI102" s="8"/>
      <c r="SQJ102" s="8"/>
      <c r="SQK102" s="8"/>
      <c r="SQL102" s="8"/>
      <c r="SQM102" s="8"/>
      <c r="SQN102" s="8"/>
      <c r="SQO102" s="8"/>
      <c r="SQP102" s="8"/>
      <c r="SQQ102" s="8"/>
      <c r="SQR102" s="8"/>
      <c r="SQS102" s="8"/>
      <c r="SQT102" s="8"/>
      <c r="SQU102" s="8"/>
      <c r="SQV102" s="8"/>
      <c r="SQW102" s="8"/>
      <c r="SQX102" s="8"/>
      <c r="SQY102" s="8"/>
      <c r="SQZ102" s="8"/>
      <c r="SRA102" s="8"/>
      <c r="SRB102" s="8"/>
      <c r="SRC102" s="8"/>
      <c r="SRD102" s="8"/>
      <c r="SRE102" s="8"/>
      <c r="SRF102" s="8"/>
      <c r="SRG102" s="8"/>
      <c r="SRH102" s="8"/>
      <c r="SRI102" s="8"/>
      <c r="SRJ102" s="8"/>
      <c r="SRK102" s="8"/>
      <c r="SRL102" s="8"/>
      <c r="SRM102" s="8"/>
      <c r="SRN102" s="8"/>
      <c r="SRO102" s="8"/>
      <c r="SRP102" s="8"/>
      <c r="SRQ102" s="8"/>
      <c r="SRR102" s="8"/>
      <c r="SRS102" s="8"/>
      <c r="SRT102" s="8"/>
      <c r="SRU102" s="8"/>
      <c r="SRV102" s="8"/>
      <c r="SRW102" s="8"/>
      <c r="SRX102" s="8"/>
      <c r="SRY102" s="8"/>
      <c r="SRZ102" s="8"/>
      <c r="SSA102" s="8"/>
      <c r="SSB102" s="8"/>
      <c r="SSC102" s="8"/>
      <c r="SSD102" s="8"/>
      <c r="SSE102" s="8"/>
      <c r="SSF102" s="8"/>
      <c r="SSG102" s="8"/>
      <c r="SSH102" s="8"/>
      <c r="SSI102" s="8"/>
      <c r="SSJ102" s="8"/>
      <c r="SSK102" s="8"/>
      <c r="SSL102" s="8"/>
      <c r="SSM102" s="8"/>
      <c r="SSN102" s="8"/>
      <c r="SSO102" s="8"/>
      <c r="SSP102" s="8"/>
      <c r="SSQ102" s="8"/>
      <c r="SSR102" s="8"/>
      <c r="SSS102" s="8"/>
      <c r="SST102" s="8"/>
      <c r="SSU102" s="8"/>
      <c r="SSV102" s="8"/>
      <c r="SSW102" s="8"/>
      <c r="SSX102" s="8"/>
      <c r="SSY102" s="8"/>
      <c r="SSZ102" s="8"/>
      <c r="STA102" s="8"/>
      <c r="STB102" s="8"/>
      <c r="STC102" s="8"/>
      <c r="STD102" s="8"/>
      <c r="STE102" s="8"/>
      <c r="STF102" s="8"/>
      <c r="STG102" s="8"/>
      <c r="STH102" s="8"/>
      <c r="STI102" s="8"/>
      <c r="STJ102" s="8"/>
      <c r="STK102" s="8"/>
      <c r="STL102" s="8"/>
      <c r="STM102" s="8"/>
      <c r="STN102" s="8"/>
      <c r="STO102" s="8"/>
      <c r="STP102" s="8"/>
      <c r="STQ102" s="8"/>
      <c r="STR102" s="8"/>
      <c r="STS102" s="8"/>
      <c r="STT102" s="8"/>
      <c r="STU102" s="8"/>
      <c r="STV102" s="8"/>
      <c r="STW102" s="8"/>
      <c r="STX102" s="8"/>
      <c r="STY102" s="8"/>
      <c r="STZ102" s="8"/>
      <c r="SUA102" s="8"/>
      <c r="SUB102" s="8"/>
      <c r="SUC102" s="8"/>
      <c r="SUD102" s="8"/>
      <c r="SUE102" s="8"/>
      <c r="SUF102" s="8"/>
      <c r="SUG102" s="8"/>
      <c r="SUH102" s="8"/>
      <c r="SUI102" s="8"/>
      <c r="SUJ102" s="8"/>
      <c r="SUK102" s="8"/>
      <c r="SUL102" s="8"/>
      <c r="SUM102" s="8"/>
      <c r="SUN102" s="8"/>
      <c r="SUO102" s="8"/>
      <c r="SUP102" s="8"/>
      <c r="SUQ102" s="8"/>
      <c r="SUR102" s="8"/>
      <c r="SUS102" s="8"/>
      <c r="SUT102" s="8"/>
      <c r="SUU102" s="8"/>
      <c r="SUV102" s="8"/>
      <c r="SUW102" s="8"/>
      <c r="SUX102" s="8"/>
      <c r="SUY102" s="8"/>
      <c r="SUZ102" s="8"/>
      <c r="SVA102" s="8"/>
      <c r="SVB102" s="8"/>
      <c r="SVC102" s="8"/>
      <c r="SVD102" s="8"/>
      <c r="SVE102" s="8"/>
      <c r="SVF102" s="8"/>
      <c r="SVG102" s="8"/>
      <c r="SVH102" s="8"/>
      <c r="SVI102" s="8"/>
      <c r="SVJ102" s="8"/>
      <c r="SVK102" s="8"/>
      <c r="SVL102" s="8"/>
      <c r="SVM102" s="8"/>
      <c r="SVN102" s="8"/>
      <c r="SVO102" s="8"/>
      <c r="SVP102" s="8"/>
      <c r="SVQ102" s="8"/>
      <c r="SVR102" s="8"/>
      <c r="SVS102" s="8"/>
      <c r="SVT102" s="8"/>
      <c r="SVU102" s="8"/>
      <c r="SVV102" s="8"/>
      <c r="SVW102" s="8"/>
      <c r="SVX102" s="8"/>
      <c r="SVY102" s="8"/>
      <c r="SVZ102" s="8"/>
      <c r="SWA102" s="8"/>
      <c r="SWB102" s="8"/>
      <c r="SWC102" s="8"/>
      <c r="SWD102" s="8"/>
      <c r="SWE102" s="8"/>
      <c r="SWF102" s="8"/>
      <c r="SWG102" s="8"/>
      <c r="SWH102" s="8"/>
      <c r="SWI102" s="8"/>
      <c r="SWJ102" s="8"/>
      <c r="SWK102" s="8"/>
      <c r="SWL102" s="8"/>
      <c r="SWM102" s="8"/>
      <c r="SWN102" s="8"/>
      <c r="SWO102" s="8"/>
      <c r="SWP102" s="8"/>
      <c r="SWQ102" s="8"/>
      <c r="SWR102" s="8"/>
      <c r="SWS102" s="8"/>
      <c r="SWT102" s="8"/>
      <c r="SWU102" s="8"/>
      <c r="SWV102" s="8"/>
      <c r="SWW102" s="8"/>
      <c r="SWX102" s="8"/>
      <c r="SWY102" s="8"/>
      <c r="SWZ102" s="8"/>
      <c r="SXA102" s="8"/>
      <c r="SXB102" s="8"/>
      <c r="SXC102" s="8"/>
      <c r="SXD102" s="8"/>
      <c r="SXE102" s="8"/>
      <c r="SXF102" s="8"/>
      <c r="SXG102" s="8"/>
      <c r="SXH102" s="8"/>
      <c r="SXI102" s="8"/>
      <c r="SXJ102" s="8"/>
      <c r="SXK102" s="8"/>
      <c r="SXL102" s="8"/>
      <c r="SXM102" s="8"/>
      <c r="SXN102" s="8"/>
      <c r="SXO102" s="8"/>
      <c r="SXP102" s="8"/>
      <c r="SXQ102" s="8"/>
      <c r="SXR102" s="8"/>
      <c r="SXS102" s="8"/>
      <c r="SXT102" s="8"/>
      <c r="SXU102" s="8"/>
      <c r="SXV102" s="8"/>
      <c r="SXW102" s="8"/>
      <c r="SXX102" s="8"/>
      <c r="SXY102" s="8"/>
      <c r="SXZ102" s="8"/>
      <c r="SYA102" s="8"/>
      <c r="SYB102" s="8"/>
      <c r="SYC102" s="8"/>
      <c r="SYD102" s="8"/>
      <c r="SYE102" s="8"/>
      <c r="SYF102" s="8"/>
      <c r="SYG102" s="8"/>
      <c r="SYH102" s="8"/>
      <c r="SYI102" s="8"/>
      <c r="SYJ102" s="8"/>
      <c r="SYK102" s="8"/>
      <c r="SYL102" s="8"/>
      <c r="SYM102" s="8"/>
      <c r="SYN102" s="8"/>
      <c r="SYO102" s="8"/>
      <c r="SYP102" s="8"/>
      <c r="SYQ102" s="8"/>
      <c r="SYR102" s="8"/>
      <c r="SYS102" s="8"/>
      <c r="SYT102" s="8"/>
      <c r="SYU102" s="8"/>
      <c r="SYV102" s="8"/>
      <c r="SYW102" s="8"/>
      <c r="SYX102" s="8"/>
      <c r="SYY102" s="8"/>
      <c r="SYZ102" s="8"/>
      <c r="SZA102" s="8"/>
      <c r="SZB102" s="8"/>
      <c r="SZC102" s="8"/>
      <c r="SZD102" s="8"/>
      <c r="SZE102" s="8"/>
      <c r="SZF102" s="8"/>
      <c r="SZG102" s="8"/>
      <c r="SZH102" s="8"/>
      <c r="SZI102" s="8"/>
      <c r="SZJ102" s="8"/>
      <c r="SZK102" s="8"/>
      <c r="SZL102" s="8"/>
      <c r="SZM102" s="8"/>
      <c r="SZN102" s="8"/>
      <c r="SZO102" s="8"/>
      <c r="SZP102" s="8"/>
      <c r="SZQ102" s="8"/>
      <c r="SZR102" s="8"/>
      <c r="SZS102" s="8"/>
      <c r="SZT102" s="8"/>
      <c r="SZU102" s="8"/>
      <c r="SZV102" s="8"/>
      <c r="SZW102" s="8"/>
      <c r="SZX102" s="8"/>
      <c r="SZY102" s="8"/>
      <c r="SZZ102" s="8"/>
      <c r="TAA102" s="8"/>
      <c r="TAB102" s="8"/>
      <c r="TAC102" s="8"/>
      <c r="TAD102" s="8"/>
      <c r="TAE102" s="8"/>
      <c r="TAF102" s="8"/>
      <c r="TAG102" s="8"/>
      <c r="TAH102" s="8"/>
      <c r="TAI102" s="8"/>
      <c r="TAJ102" s="8"/>
      <c r="TAK102" s="8"/>
      <c r="TAL102" s="8"/>
      <c r="TAM102" s="8"/>
      <c r="TAN102" s="8"/>
      <c r="TAO102" s="8"/>
      <c r="TAP102" s="8"/>
      <c r="TAQ102" s="8"/>
      <c r="TAR102" s="8"/>
      <c r="TAS102" s="8"/>
      <c r="TAT102" s="8"/>
      <c r="TAU102" s="8"/>
      <c r="TAV102" s="8"/>
      <c r="TAW102" s="8"/>
      <c r="TAX102" s="8"/>
      <c r="TAY102" s="8"/>
      <c r="TAZ102" s="8"/>
      <c r="TBA102" s="8"/>
      <c r="TBB102" s="8"/>
      <c r="TBC102" s="8"/>
      <c r="TBD102" s="8"/>
      <c r="TBE102" s="8"/>
      <c r="TBF102" s="8"/>
      <c r="TBG102" s="8"/>
      <c r="TBH102" s="8"/>
      <c r="TBI102" s="8"/>
      <c r="TBJ102" s="8"/>
      <c r="TBK102" s="8"/>
      <c r="TBL102" s="8"/>
      <c r="TBM102" s="8"/>
      <c r="TBN102" s="8"/>
      <c r="TBO102" s="8"/>
      <c r="TBP102" s="8"/>
      <c r="TBQ102" s="8"/>
      <c r="TBR102" s="8"/>
      <c r="TBS102" s="8"/>
      <c r="TBT102" s="8"/>
      <c r="TBU102" s="8"/>
      <c r="TBV102" s="8"/>
      <c r="TBW102" s="8"/>
      <c r="TBX102" s="8"/>
      <c r="TBY102" s="8"/>
      <c r="TBZ102" s="8"/>
      <c r="TCA102" s="8"/>
      <c r="TCB102" s="8"/>
      <c r="TCC102" s="8"/>
      <c r="TCD102" s="8"/>
      <c r="TCE102" s="8"/>
      <c r="TCF102" s="8"/>
      <c r="TCG102" s="8"/>
      <c r="TCH102" s="8"/>
      <c r="TCI102" s="8"/>
      <c r="TCJ102" s="8"/>
      <c r="TCK102" s="8"/>
      <c r="TCL102" s="8"/>
      <c r="TCM102" s="8"/>
      <c r="TCN102" s="8"/>
      <c r="TCO102" s="8"/>
      <c r="TCP102" s="8"/>
      <c r="TCQ102" s="8"/>
      <c r="TCR102" s="8"/>
      <c r="TCS102" s="8"/>
      <c r="TCT102" s="8"/>
      <c r="TCU102" s="8"/>
      <c r="TCV102" s="8"/>
      <c r="TCW102" s="8"/>
      <c r="TCX102" s="8"/>
      <c r="TCY102" s="8"/>
      <c r="TCZ102" s="8"/>
      <c r="TDA102" s="8"/>
      <c r="TDB102" s="8"/>
      <c r="TDC102" s="8"/>
      <c r="TDD102" s="8"/>
      <c r="TDE102" s="8"/>
      <c r="TDF102" s="8"/>
      <c r="TDG102" s="8"/>
      <c r="TDH102" s="8"/>
      <c r="TDI102" s="8"/>
      <c r="TDJ102" s="8"/>
      <c r="TDK102" s="8"/>
      <c r="TDL102" s="8"/>
      <c r="TDM102" s="8"/>
      <c r="TDN102" s="8"/>
      <c r="TDO102" s="8"/>
      <c r="TDP102" s="8"/>
      <c r="TDQ102" s="8"/>
      <c r="TDR102" s="8"/>
      <c r="TDS102" s="8"/>
      <c r="TDT102" s="8"/>
      <c r="TDU102" s="8"/>
      <c r="TDV102" s="8"/>
      <c r="TDW102" s="8"/>
      <c r="TDX102" s="8"/>
      <c r="TDY102" s="8"/>
      <c r="TDZ102" s="8"/>
      <c r="TEA102" s="8"/>
      <c r="TEB102" s="8"/>
      <c r="TEC102" s="8"/>
      <c r="TED102" s="8"/>
      <c r="TEE102" s="8"/>
      <c r="TEF102" s="8"/>
      <c r="TEG102" s="8"/>
      <c r="TEH102" s="8"/>
      <c r="TEI102" s="8"/>
      <c r="TEJ102" s="8"/>
      <c r="TEK102" s="8"/>
      <c r="TEL102" s="8"/>
      <c r="TEM102" s="8"/>
      <c r="TEN102" s="8"/>
      <c r="TEO102" s="8"/>
      <c r="TEP102" s="8"/>
      <c r="TEQ102" s="8"/>
      <c r="TER102" s="8"/>
      <c r="TES102" s="8"/>
      <c r="TET102" s="8"/>
      <c r="TEU102" s="8"/>
      <c r="TEV102" s="8"/>
      <c r="TEW102" s="8"/>
      <c r="TEX102" s="8"/>
      <c r="TEY102" s="8"/>
      <c r="TEZ102" s="8"/>
      <c r="TFA102" s="8"/>
      <c r="TFB102" s="8"/>
      <c r="TFC102" s="8"/>
      <c r="TFD102" s="8"/>
      <c r="TFE102" s="8"/>
      <c r="TFF102" s="8"/>
      <c r="TFG102" s="8"/>
      <c r="TFH102" s="8"/>
      <c r="TFI102" s="8"/>
      <c r="TFJ102" s="8"/>
      <c r="TFK102" s="8"/>
      <c r="TFL102" s="8"/>
      <c r="TFM102" s="8"/>
      <c r="TFN102" s="8"/>
      <c r="TFO102" s="8"/>
      <c r="TFP102" s="8"/>
      <c r="TFQ102" s="8"/>
      <c r="TFR102" s="8"/>
      <c r="TFS102" s="8"/>
      <c r="TFT102" s="8"/>
      <c r="TFU102" s="8"/>
      <c r="TFV102" s="8"/>
      <c r="TFW102" s="8"/>
      <c r="TFX102" s="8"/>
      <c r="TFY102" s="8"/>
      <c r="TFZ102" s="8"/>
      <c r="TGA102" s="8"/>
      <c r="TGB102" s="8"/>
      <c r="TGC102" s="8"/>
      <c r="TGD102" s="8"/>
      <c r="TGE102" s="8"/>
      <c r="TGF102" s="8"/>
      <c r="TGG102" s="8"/>
      <c r="TGH102" s="8"/>
      <c r="TGI102" s="8"/>
      <c r="TGJ102" s="8"/>
      <c r="TGK102" s="8"/>
      <c r="TGL102" s="8"/>
      <c r="TGM102" s="8"/>
      <c r="TGN102" s="8"/>
      <c r="TGO102" s="8"/>
      <c r="TGP102" s="8"/>
      <c r="TGQ102" s="8"/>
      <c r="TGR102" s="8"/>
      <c r="TGS102" s="8"/>
      <c r="TGT102" s="8"/>
      <c r="TGU102" s="8"/>
      <c r="TGV102" s="8"/>
      <c r="TGW102" s="8"/>
      <c r="TGX102" s="8"/>
      <c r="TGY102" s="8"/>
      <c r="TGZ102" s="8"/>
      <c r="THA102" s="8"/>
      <c r="THB102" s="8"/>
      <c r="THC102" s="8"/>
      <c r="THD102" s="8"/>
      <c r="THE102" s="8"/>
      <c r="THF102" s="8"/>
      <c r="THG102" s="8"/>
      <c r="THH102" s="8"/>
      <c r="THI102" s="8"/>
      <c r="THJ102" s="8"/>
      <c r="THK102" s="8"/>
      <c r="THL102" s="8"/>
      <c r="THM102" s="8"/>
      <c r="THN102" s="8"/>
      <c r="THO102" s="8"/>
      <c r="THP102" s="8"/>
      <c r="THQ102" s="8"/>
      <c r="THR102" s="8"/>
      <c r="THS102" s="8"/>
      <c r="THT102" s="8"/>
      <c r="THU102" s="8"/>
      <c r="THV102" s="8"/>
      <c r="THW102" s="8"/>
      <c r="THX102" s="8"/>
      <c r="THY102" s="8"/>
      <c r="THZ102" s="8"/>
      <c r="TIA102" s="8"/>
      <c r="TIB102" s="8"/>
      <c r="TIC102" s="8"/>
      <c r="TID102" s="8"/>
      <c r="TIE102" s="8"/>
      <c r="TIF102" s="8"/>
      <c r="TIG102" s="8"/>
      <c r="TIH102" s="8"/>
      <c r="TII102" s="8"/>
      <c r="TIJ102" s="8"/>
      <c r="TIK102" s="8"/>
      <c r="TIL102" s="8"/>
      <c r="TIM102" s="8"/>
      <c r="TIN102" s="8"/>
      <c r="TIO102" s="8"/>
      <c r="TIP102" s="8"/>
      <c r="TIQ102" s="8"/>
      <c r="TIR102" s="8"/>
      <c r="TIS102" s="8"/>
      <c r="TIT102" s="8"/>
      <c r="TIU102" s="8"/>
      <c r="TIV102" s="8"/>
      <c r="TIW102" s="8"/>
      <c r="TIX102" s="8"/>
      <c r="TIY102" s="8"/>
      <c r="TIZ102" s="8"/>
      <c r="TJA102" s="8"/>
      <c r="TJB102" s="8"/>
      <c r="TJC102" s="8"/>
      <c r="TJD102" s="8"/>
      <c r="TJE102" s="8"/>
      <c r="TJF102" s="8"/>
      <c r="TJG102" s="8"/>
      <c r="TJH102" s="8"/>
      <c r="TJI102" s="8"/>
      <c r="TJJ102" s="8"/>
      <c r="TJK102" s="8"/>
      <c r="TJL102" s="8"/>
      <c r="TJM102" s="8"/>
      <c r="TJN102" s="8"/>
      <c r="TJO102" s="8"/>
      <c r="TJP102" s="8"/>
      <c r="TJQ102" s="8"/>
      <c r="TJR102" s="8"/>
      <c r="TJS102" s="8"/>
      <c r="TJT102" s="8"/>
      <c r="TJU102" s="8"/>
      <c r="TJV102" s="8"/>
      <c r="TJW102" s="8"/>
      <c r="TJX102" s="8"/>
      <c r="TJY102" s="8"/>
      <c r="TJZ102" s="8"/>
      <c r="TKA102" s="8"/>
      <c r="TKB102" s="8"/>
      <c r="TKC102" s="8"/>
      <c r="TKD102" s="8"/>
      <c r="TKE102" s="8"/>
      <c r="TKF102" s="8"/>
      <c r="TKG102" s="8"/>
      <c r="TKH102" s="8"/>
      <c r="TKI102" s="8"/>
      <c r="TKJ102" s="8"/>
      <c r="TKK102" s="8"/>
      <c r="TKL102" s="8"/>
      <c r="TKM102" s="8"/>
      <c r="TKN102" s="8"/>
      <c r="TKO102" s="8"/>
      <c r="TKP102" s="8"/>
      <c r="TKQ102" s="8"/>
      <c r="TKR102" s="8"/>
      <c r="TKS102" s="8"/>
      <c r="TKT102" s="8"/>
      <c r="TKU102" s="8"/>
      <c r="TKV102" s="8"/>
      <c r="TKW102" s="8"/>
      <c r="TKX102" s="8"/>
      <c r="TKY102" s="8"/>
      <c r="TKZ102" s="8"/>
      <c r="TLA102" s="8"/>
      <c r="TLB102" s="8"/>
      <c r="TLC102" s="8"/>
      <c r="TLD102" s="8"/>
      <c r="TLE102" s="8"/>
      <c r="TLF102" s="8"/>
      <c r="TLG102" s="8"/>
      <c r="TLH102" s="8"/>
      <c r="TLI102" s="8"/>
      <c r="TLJ102" s="8"/>
      <c r="TLK102" s="8"/>
      <c r="TLL102" s="8"/>
      <c r="TLM102" s="8"/>
      <c r="TLN102" s="8"/>
      <c r="TLO102" s="8"/>
      <c r="TLP102" s="8"/>
      <c r="TLQ102" s="8"/>
      <c r="TLR102" s="8"/>
      <c r="TLS102" s="8"/>
      <c r="TLT102" s="8"/>
      <c r="TLU102" s="8"/>
      <c r="TLV102" s="8"/>
      <c r="TLW102" s="8"/>
      <c r="TLX102" s="8"/>
      <c r="TLY102" s="8"/>
      <c r="TLZ102" s="8"/>
      <c r="TMA102" s="8"/>
      <c r="TMB102" s="8"/>
      <c r="TMC102" s="8"/>
      <c r="TMD102" s="8"/>
      <c r="TME102" s="8"/>
      <c r="TMF102" s="8"/>
      <c r="TMG102" s="8"/>
      <c r="TMH102" s="8"/>
      <c r="TMI102" s="8"/>
      <c r="TMJ102" s="8"/>
      <c r="TMK102" s="8"/>
      <c r="TML102" s="8"/>
      <c r="TMM102" s="8"/>
      <c r="TMN102" s="8"/>
      <c r="TMO102" s="8"/>
      <c r="TMP102" s="8"/>
      <c r="TMQ102" s="8"/>
      <c r="TMR102" s="8"/>
      <c r="TMS102" s="8"/>
      <c r="TMT102" s="8"/>
      <c r="TMU102" s="8"/>
      <c r="TMV102" s="8"/>
      <c r="TMW102" s="8"/>
      <c r="TMX102" s="8"/>
      <c r="TMY102" s="8"/>
      <c r="TMZ102" s="8"/>
      <c r="TNA102" s="8"/>
      <c r="TNB102" s="8"/>
      <c r="TNC102" s="8"/>
      <c r="TND102" s="8"/>
      <c r="TNE102" s="8"/>
      <c r="TNF102" s="8"/>
      <c r="TNG102" s="8"/>
      <c r="TNH102" s="8"/>
      <c r="TNI102" s="8"/>
      <c r="TNJ102" s="8"/>
      <c r="TNK102" s="8"/>
      <c r="TNL102" s="8"/>
      <c r="TNM102" s="8"/>
      <c r="TNN102" s="8"/>
      <c r="TNO102" s="8"/>
      <c r="TNP102" s="8"/>
      <c r="TNQ102" s="8"/>
      <c r="TNR102" s="8"/>
      <c r="TNS102" s="8"/>
      <c r="TNT102" s="8"/>
      <c r="TNU102" s="8"/>
      <c r="TNV102" s="8"/>
      <c r="TNW102" s="8"/>
      <c r="TNX102" s="8"/>
      <c r="TNY102" s="8"/>
      <c r="TNZ102" s="8"/>
      <c r="TOA102" s="8"/>
      <c r="TOB102" s="8"/>
      <c r="TOC102" s="8"/>
      <c r="TOD102" s="8"/>
      <c r="TOE102" s="8"/>
      <c r="TOF102" s="8"/>
      <c r="TOG102" s="8"/>
      <c r="TOH102" s="8"/>
      <c r="TOI102" s="8"/>
      <c r="TOJ102" s="8"/>
      <c r="TOK102" s="8"/>
      <c r="TOL102" s="8"/>
      <c r="TOM102" s="8"/>
      <c r="TON102" s="8"/>
      <c r="TOO102" s="8"/>
      <c r="TOP102" s="8"/>
      <c r="TOQ102" s="8"/>
      <c r="TOR102" s="8"/>
      <c r="TOS102" s="8"/>
      <c r="TOT102" s="8"/>
      <c r="TOU102" s="8"/>
      <c r="TOV102" s="8"/>
      <c r="TOW102" s="8"/>
      <c r="TOX102" s="8"/>
      <c r="TOY102" s="8"/>
      <c r="TOZ102" s="8"/>
      <c r="TPA102" s="8"/>
      <c r="TPB102" s="8"/>
      <c r="TPC102" s="8"/>
      <c r="TPD102" s="8"/>
      <c r="TPE102" s="8"/>
      <c r="TPF102" s="8"/>
      <c r="TPG102" s="8"/>
      <c r="TPH102" s="8"/>
      <c r="TPI102" s="8"/>
      <c r="TPJ102" s="8"/>
      <c r="TPK102" s="8"/>
      <c r="TPL102" s="8"/>
      <c r="TPM102" s="8"/>
      <c r="TPN102" s="8"/>
      <c r="TPO102" s="8"/>
      <c r="TPP102" s="8"/>
      <c r="TPQ102" s="8"/>
      <c r="TPR102" s="8"/>
      <c r="TPS102" s="8"/>
      <c r="TPT102" s="8"/>
      <c r="TPU102" s="8"/>
      <c r="TPV102" s="8"/>
      <c r="TPW102" s="8"/>
      <c r="TPX102" s="8"/>
      <c r="TPY102" s="8"/>
      <c r="TPZ102" s="8"/>
      <c r="TQA102" s="8"/>
      <c r="TQB102" s="8"/>
      <c r="TQC102" s="8"/>
      <c r="TQD102" s="8"/>
      <c r="TQE102" s="8"/>
      <c r="TQF102" s="8"/>
      <c r="TQG102" s="8"/>
      <c r="TQH102" s="8"/>
      <c r="TQI102" s="8"/>
      <c r="TQJ102" s="8"/>
      <c r="TQK102" s="8"/>
      <c r="TQL102" s="8"/>
      <c r="TQM102" s="8"/>
      <c r="TQN102" s="8"/>
      <c r="TQO102" s="8"/>
      <c r="TQP102" s="8"/>
      <c r="TQQ102" s="8"/>
      <c r="TQR102" s="8"/>
      <c r="TQS102" s="8"/>
      <c r="TQT102" s="8"/>
      <c r="TQU102" s="8"/>
      <c r="TQV102" s="8"/>
      <c r="TQW102" s="8"/>
      <c r="TQX102" s="8"/>
      <c r="TQY102" s="8"/>
      <c r="TQZ102" s="8"/>
      <c r="TRA102" s="8"/>
      <c r="TRB102" s="8"/>
      <c r="TRC102" s="8"/>
      <c r="TRD102" s="8"/>
      <c r="TRE102" s="8"/>
      <c r="TRF102" s="8"/>
      <c r="TRG102" s="8"/>
      <c r="TRH102" s="8"/>
      <c r="TRI102" s="8"/>
      <c r="TRJ102" s="8"/>
      <c r="TRK102" s="8"/>
      <c r="TRL102" s="8"/>
      <c r="TRM102" s="8"/>
      <c r="TRN102" s="8"/>
      <c r="TRO102" s="8"/>
      <c r="TRP102" s="8"/>
      <c r="TRQ102" s="8"/>
      <c r="TRR102" s="8"/>
      <c r="TRS102" s="8"/>
      <c r="TRT102" s="8"/>
      <c r="TRU102" s="8"/>
      <c r="TRV102" s="8"/>
      <c r="TRW102" s="8"/>
      <c r="TRX102" s="8"/>
      <c r="TRY102" s="8"/>
      <c r="TRZ102" s="8"/>
      <c r="TSA102" s="8"/>
      <c r="TSB102" s="8"/>
      <c r="TSC102" s="8"/>
      <c r="TSD102" s="8"/>
      <c r="TSE102" s="8"/>
      <c r="TSF102" s="8"/>
      <c r="TSG102" s="8"/>
      <c r="TSH102" s="8"/>
      <c r="TSI102" s="8"/>
      <c r="TSJ102" s="8"/>
      <c r="TSK102" s="8"/>
      <c r="TSL102" s="8"/>
      <c r="TSM102" s="8"/>
      <c r="TSN102" s="8"/>
      <c r="TSO102" s="8"/>
      <c r="TSP102" s="8"/>
      <c r="TSQ102" s="8"/>
      <c r="TSR102" s="8"/>
      <c r="TSS102" s="8"/>
      <c r="TST102" s="8"/>
      <c r="TSU102" s="8"/>
      <c r="TSV102" s="8"/>
      <c r="TSW102" s="8"/>
      <c r="TSX102" s="8"/>
      <c r="TSY102" s="8"/>
      <c r="TSZ102" s="8"/>
      <c r="TTA102" s="8"/>
      <c r="TTB102" s="8"/>
      <c r="TTC102" s="8"/>
      <c r="TTD102" s="8"/>
      <c r="TTE102" s="8"/>
      <c r="TTF102" s="8"/>
      <c r="TTG102" s="8"/>
      <c r="TTH102" s="8"/>
      <c r="TTI102" s="8"/>
      <c r="TTJ102" s="8"/>
      <c r="TTK102" s="8"/>
      <c r="TTL102" s="8"/>
      <c r="TTM102" s="8"/>
      <c r="TTN102" s="8"/>
      <c r="TTO102" s="8"/>
      <c r="TTP102" s="8"/>
      <c r="TTQ102" s="8"/>
      <c r="TTR102" s="8"/>
      <c r="TTS102" s="8"/>
      <c r="TTT102" s="8"/>
      <c r="TTU102" s="8"/>
      <c r="TTV102" s="8"/>
      <c r="TTW102" s="8"/>
      <c r="TTX102" s="8"/>
      <c r="TTY102" s="8"/>
      <c r="TTZ102" s="8"/>
      <c r="TUA102" s="8"/>
      <c r="TUB102" s="8"/>
      <c r="TUC102" s="8"/>
      <c r="TUD102" s="8"/>
      <c r="TUE102" s="8"/>
      <c r="TUF102" s="8"/>
      <c r="TUG102" s="8"/>
      <c r="TUH102" s="8"/>
      <c r="TUI102" s="8"/>
      <c r="TUJ102" s="8"/>
      <c r="TUK102" s="8"/>
      <c r="TUL102" s="8"/>
      <c r="TUM102" s="8"/>
      <c r="TUN102" s="8"/>
      <c r="TUO102" s="8"/>
      <c r="TUP102" s="8"/>
      <c r="TUQ102" s="8"/>
      <c r="TUR102" s="8"/>
      <c r="TUS102" s="8"/>
      <c r="TUT102" s="8"/>
      <c r="TUU102" s="8"/>
      <c r="TUV102" s="8"/>
      <c r="TUW102" s="8"/>
      <c r="TUX102" s="8"/>
      <c r="TUY102" s="8"/>
      <c r="TUZ102" s="8"/>
      <c r="TVA102" s="8"/>
      <c r="TVB102" s="8"/>
      <c r="TVC102" s="8"/>
      <c r="TVD102" s="8"/>
      <c r="TVE102" s="8"/>
      <c r="TVF102" s="8"/>
      <c r="TVG102" s="8"/>
      <c r="TVH102" s="8"/>
      <c r="TVI102" s="8"/>
      <c r="TVJ102" s="8"/>
      <c r="TVK102" s="8"/>
      <c r="TVL102" s="8"/>
      <c r="TVM102" s="8"/>
      <c r="TVN102" s="8"/>
      <c r="TVO102" s="8"/>
      <c r="TVP102" s="8"/>
      <c r="TVQ102" s="8"/>
      <c r="TVR102" s="8"/>
      <c r="TVS102" s="8"/>
      <c r="TVT102" s="8"/>
      <c r="TVU102" s="8"/>
      <c r="TVV102" s="8"/>
      <c r="TVW102" s="8"/>
      <c r="TVX102" s="8"/>
      <c r="TVY102" s="8"/>
      <c r="TVZ102" s="8"/>
      <c r="TWA102" s="8"/>
      <c r="TWB102" s="8"/>
      <c r="TWC102" s="8"/>
      <c r="TWD102" s="8"/>
      <c r="TWE102" s="8"/>
      <c r="TWF102" s="8"/>
      <c r="TWG102" s="8"/>
      <c r="TWH102" s="8"/>
      <c r="TWI102" s="8"/>
      <c r="TWJ102" s="8"/>
      <c r="TWK102" s="8"/>
      <c r="TWL102" s="8"/>
      <c r="TWM102" s="8"/>
      <c r="TWN102" s="8"/>
      <c r="TWO102" s="8"/>
      <c r="TWP102" s="8"/>
      <c r="TWQ102" s="8"/>
      <c r="TWR102" s="8"/>
      <c r="TWS102" s="8"/>
      <c r="TWT102" s="8"/>
      <c r="TWU102" s="8"/>
      <c r="TWV102" s="8"/>
      <c r="TWW102" s="8"/>
      <c r="TWX102" s="8"/>
      <c r="TWY102" s="8"/>
      <c r="TWZ102" s="8"/>
      <c r="TXA102" s="8"/>
      <c r="TXB102" s="8"/>
      <c r="TXC102" s="8"/>
      <c r="TXD102" s="8"/>
      <c r="TXE102" s="8"/>
      <c r="TXF102" s="8"/>
      <c r="TXG102" s="8"/>
      <c r="TXH102" s="8"/>
      <c r="TXI102" s="8"/>
      <c r="TXJ102" s="8"/>
      <c r="TXK102" s="8"/>
      <c r="TXL102" s="8"/>
      <c r="TXM102" s="8"/>
      <c r="TXN102" s="8"/>
      <c r="TXO102" s="8"/>
      <c r="TXP102" s="8"/>
      <c r="TXQ102" s="8"/>
      <c r="TXR102" s="8"/>
      <c r="TXS102" s="8"/>
      <c r="TXT102" s="8"/>
      <c r="TXU102" s="8"/>
      <c r="TXV102" s="8"/>
      <c r="TXW102" s="8"/>
      <c r="TXX102" s="8"/>
      <c r="TXY102" s="8"/>
      <c r="TXZ102" s="8"/>
      <c r="TYA102" s="8"/>
      <c r="TYB102" s="8"/>
      <c r="TYC102" s="8"/>
      <c r="TYD102" s="8"/>
      <c r="TYE102" s="8"/>
      <c r="TYF102" s="8"/>
      <c r="TYG102" s="8"/>
      <c r="TYH102" s="8"/>
      <c r="TYI102" s="8"/>
      <c r="TYJ102" s="8"/>
      <c r="TYK102" s="8"/>
      <c r="TYL102" s="8"/>
      <c r="TYM102" s="8"/>
      <c r="TYN102" s="8"/>
      <c r="TYO102" s="8"/>
      <c r="TYP102" s="8"/>
      <c r="TYQ102" s="8"/>
      <c r="TYR102" s="8"/>
      <c r="TYS102" s="8"/>
      <c r="TYT102" s="8"/>
      <c r="TYU102" s="8"/>
      <c r="TYV102" s="8"/>
      <c r="TYW102" s="8"/>
      <c r="TYX102" s="8"/>
      <c r="TYY102" s="8"/>
      <c r="TYZ102" s="8"/>
      <c r="TZA102" s="8"/>
      <c r="TZB102" s="8"/>
      <c r="TZC102" s="8"/>
      <c r="TZD102" s="8"/>
      <c r="TZE102" s="8"/>
      <c r="TZF102" s="8"/>
      <c r="TZG102" s="8"/>
      <c r="TZH102" s="8"/>
      <c r="TZI102" s="8"/>
      <c r="TZJ102" s="8"/>
      <c r="TZK102" s="8"/>
      <c r="TZL102" s="8"/>
      <c r="TZM102" s="8"/>
      <c r="TZN102" s="8"/>
      <c r="TZO102" s="8"/>
      <c r="TZP102" s="8"/>
      <c r="TZQ102" s="8"/>
      <c r="TZR102" s="8"/>
      <c r="TZS102" s="8"/>
      <c r="TZT102" s="8"/>
      <c r="TZU102" s="8"/>
      <c r="TZV102" s="8"/>
      <c r="TZW102" s="8"/>
      <c r="TZX102" s="8"/>
      <c r="TZY102" s="8"/>
      <c r="TZZ102" s="8"/>
      <c r="UAA102" s="8"/>
      <c r="UAB102" s="8"/>
      <c r="UAC102" s="8"/>
      <c r="UAD102" s="8"/>
      <c r="UAE102" s="8"/>
      <c r="UAF102" s="8"/>
      <c r="UAG102" s="8"/>
      <c r="UAH102" s="8"/>
      <c r="UAI102" s="8"/>
      <c r="UAJ102" s="8"/>
      <c r="UAK102" s="8"/>
      <c r="UAL102" s="8"/>
      <c r="UAM102" s="8"/>
      <c r="UAN102" s="8"/>
      <c r="UAO102" s="8"/>
      <c r="UAP102" s="8"/>
      <c r="UAQ102" s="8"/>
      <c r="UAR102" s="8"/>
      <c r="UAS102" s="8"/>
      <c r="UAT102" s="8"/>
      <c r="UAU102" s="8"/>
      <c r="UAV102" s="8"/>
      <c r="UAW102" s="8"/>
      <c r="UAX102" s="8"/>
      <c r="UAY102" s="8"/>
      <c r="UAZ102" s="8"/>
      <c r="UBA102" s="8"/>
      <c r="UBB102" s="8"/>
      <c r="UBC102" s="8"/>
      <c r="UBD102" s="8"/>
      <c r="UBE102" s="8"/>
      <c r="UBF102" s="8"/>
      <c r="UBG102" s="8"/>
      <c r="UBH102" s="8"/>
      <c r="UBI102" s="8"/>
      <c r="UBJ102" s="8"/>
      <c r="UBK102" s="8"/>
      <c r="UBL102" s="8"/>
      <c r="UBM102" s="8"/>
      <c r="UBN102" s="8"/>
      <c r="UBO102" s="8"/>
      <c r="UBP102" s="8"/>
      <c r="UBQ102" s="8"/>
      <c r="UBR102" s="8"/>
      <c r="UBS102" s="8"/>
      <c r="UBT102" s="8"/>
      <c r="UBU102" s="8"/>
      <c r="UBV102" s="8"/>
      <c r="UBW102" s="8"/>
      <c r="UBX102" s="8"/>
      <c r="UBY102" s="8"/>
      <c r="UBZ102" s="8"/>
      <c r="UCA102" s="8"/>
      <c r="UCB102" s="8"/>
      <c r="UCC102" s="8"/>
      <c r="UCD102" s="8"/>
      <c r="UCE102" s="8"/>
      <c r="UCF102" s="8"/>
      <c r="UCG102" s="8"/>
      <c r="UCH102" s="8"/>
      <c r="UCI102" s="8"/>
      <c r="UCJ102" s="8"/>
      <c r="UCK102" s="8"/>
      <c r="UCL102" s="8"/>
      <c r="UCM102" s="8"/>
      <c r="UCN102" s="8"/>
      <c r="UCO102" s="8"/>
      <c r="UCP102" s="8"/>
      <c r="UCQ102" s="8"/>
      <c r="UCR102" s="8"/>
      <c r="UCS102" s="8"/>
      <c r="UCT102" s="8"/>
      <c r="UCU102" s="8"/>
      <c r="UCV102" s="8"/>
      <c r="UCW102" s="8"/>
      <c r="UCX102" s="8"/>
      <c r="UCY102" s="8"/>
      <c r="UCZ102" s="8"/>
      <c r="UDA102" s="8"/>
      <c r="UDB102" s="8"/>
      <c r="UDC102" s="8"/>
      <c r="UDD102" s="8"/>
      <c r="UDE102" s="8"/>
      <c r="UDF102" s="8"/>
      <c r="UDG102" s="8"/>
      <c r="UDH102" s="8"/>
      <c r="UDI102" s="8"/>
      <c r="UDJ102" s="8"/>
      <c r="UDK102" s="8"/>
      <c r="UDL102" s="8"/>
      <c r="UDM102" s="8"/>
      <c r="UDN102" s="8"/>
      <c r="UDO102" s="8"/>
      <c r="UDP102" s="8"/>
      <c r="UDQ102" s="8"/>
      <c r="UDR102" s="8"/>
      <c r="UDS102" s="8"/>
      <c r="UDT102" s="8"/>
      <c r="UDU102" s="8"/>
      <c r="UDV102" s="8"/>
      <c r="UDW102" s="8"/>
      <c r="UDX102" s="8"/>
      <c r="UDY102" s="8"/>
      <c r="UDZ102" s="8"/>
      <c r="UEA102" s="8"/>
      <c r="UEB102" s="8"/>
      <c r="UEC102" s="8"/>
      <c r="UED102" s="8"/>
      <c r="UEE102" s="8"/>
      <c r="UEF102" s="8"/>
      <c r="UEG102" s="8"/>
      <c r="UEH102" s="8"/>
      <c r="UEI102" s="8"/>
      <c r="UEJ102" s="8"/>
      <c r="UEK102" s="8"/>
      <c r="UEL102" s="8"/>
      <c r="UEM102" s="8"/>
      <c r="UEN102" s="8"/>
      <c r="UEO102" s="8"/>
      <c r="UEP102" s="8"/>
      <c r="UEQ102" s="8"/>
      <c r="UER102" s="8"/>
      <c r="UES102" s="8"/>
      <c r="UET102" s="8"/>
      <c r="UEU102" s="8"/>
      <c r="UEV102" s="8"/>
      <c r="UEW102" s="8"/>
      <c r="UEX102" s="8"/>
      <c r="UEY102" s="8"/>
      <c r="UEZ102" s="8"/>
      <c r="UFA102" s="8"/>
      <c r="UFB102" s="8"/>
      <c r="UFC102" s="8"/>
      <c r="UFD102" s="8"/>
      <c r="UFE102" s="8"/>
      <c r="UFF102" s="8"/>
      <c r="UFG102" s="8"/>
      <c r="UFH102" s="8"/>
      <c r="UFI102" s="8"/>
      <c r="UFJ102" s="8"/>
      <c r="UFK102" s="8"/>
      <c r="UFL102" s="8"/>
      <c r="UFM102" s="8"/>
      <c r="UFN102" s="8"/>
      <c r="UFO102" s="8"/>
      <c r="UFP102" s="8"/>
      <c r="UFQ102" s="8"/>
      <c r="UFR102" s="8"/>
      <c r="UFS102" s="8"/>
      <c r="UFT102" s="8"/>
      <c r="UFU102" s="8"/>
      <c r="UFV102" s="8"/>
      <c r="UFW102" s="8"/>
      <c r="UFX102" s="8"/>
      <c r="UFY102" s="8"/>
      <c r="UFZ102" s="8"/>
      <c r="UGA102" s="8"/>
      <c r="UGB102" s="8"/>
      <c r="UGC102" s="8"/>
      <c r="UGD102" s="8"/>
      <c r="UGE102" s="8"/>
      <c r="UGF102" s="8"/>
      <c r="UGG102" s="8"/>
      <c r="UGH102" s="8"/>
      <c r="UGI102" s="8"/>
      <c r="UGJ102" s="8"/>
      <c r="UGK102" s="8"/>
      <c r="UGL102" s="8"/>
      <c r="UGM102" s="8"/>
      <c r="UGN102" s="8"/>
      <c r="UGO102" s="8"/>
      <c r="UGP102" s="8"/>
      <c r="UGQ102" s="8"/>
      <c r="UGR102" s="8"/>
      <c r="UGS102" s="8"/>
      <c r="UGT102" s="8"/>
      <c r="UGU102" s="8"/>
      <c r="UGV102" s="8"/>
      <c r="UGW102" s="8"/>
      <c r="UGX102" s="8"/>
      <c r="UGY102" s="8"/>
      <c r="UGZ102" s="8"/>
      <c r="UHA102" s="8"/>
      <c r="UHB102" s="8"/>
      <c r="UHC102" s="8"/>
      <c r="UHD102" s="8"/>
      <c r="UHE102" s="8"/>
      <c r="UHF102" s="8"/>
      <c r="UHG102" s="8"/>
      <c r="UHH102" s="8"/>
      <c r="UHI102" s="8"/>
      <c r="UHJ102" s="8"/>
      <c r="UHK102" s="8"/>
      <c r="UHL102" s="8"/>
      <c r="UHM102" s="8"/>
      <c r="UHN102" s="8"/>
      <c r="UHO102" s="8"/>
      <c r="UHP102" s="8"/>
      <c r="UHQ102" s="8"/>
      <c r="UHR102" s="8"/>
      <c r="UHS102" s="8"/>
      <c r="UHT102" s="8"/>
      <c r="UHU102" s="8"/>
      <c r="UHV102" s="8"/>
      <c r="UHW102" s="8"/>
      <c r="UHX102" s="8"/>
      <c r="UHY102" s="8"/>
      <c r="UHZ102" s="8"/>
      <c r="UIA102" s="8"/>
      <c r="UIB102" s="8"/>
      <c r="UIC102" s="8"/>
      <c r="UID102" s="8"/>
      <c r="UIE102" s="8"/>
      <c r="UIF102" s="8"/>
      <c r="UIG102" s="8"/>
      <c r="UIH102" s="8"/>
      <c r="UII102" s="8"/>
      <c r="UIJ102" s="8"/>
      <c r="UIK102" s="8"/>
      <c r="UIL102" s="8"/>
      <c r="UIM102" s="8"/>
      <c r="UIN102" s="8"/>
      <c r="UIO102" s="8"/>
      <c r="UIP102" s="8"/>
      <c r="UIQ102" s="8"/>
      <c r="UIR102" s="8"/>
      <c r="UIS102" s="8"/>
      <c r="UIT102" s="8"/>
      <c r="UIU102" s="8"/>
      <c r="UIV102" s="8"/>
      <c r="UIW102" s="8"/>
      <c r="UIX102" s="8"/>
      <c r="UIY102" s="8"/>
      <c r="UIZ102" s="8"/>
      <c r="UJA102" s="8"/>
      <c r="UJB102" s="8"/>
      <c r="UJC102" s="8"/>
      <c r="UJD102" s="8"/>
      <c r="UJE102" s="8"/>
      <c r="UJF102" s="8"/>
      <c r="UJG102" s="8"/>
      <c r="UJH102" s="8"/>
      <c r="UJI102" s="8"/>
      <c r="UJJ102" s="8"/>
      <c r="UJK102" s="8"/>
      <c r="UJL102" s="8"/>
      <c r="UJM102" s="8"/>
      <c r="UJN102" s="8"/>
      <c r="UJO102" s="8"/>
      <c r="UJP102" s="8"/>
      <c r="UJQ102" s="8"/>
      <c r="UJR102" s="8"/>
      <c r="UJS102" s="8"/>
      <c r="UJT102" s="8"/>
      <c r="UJU102" s="8"/>
      <c r="UJV102" s="8"/>
      <c r="UJW102" s="8"/>
      <c r="UJX102" s="8"/>
      <c r="UJY102" s="8"/>
      <c r="UJZ102" s="8"/>
      <c r="UKA102" s="8"/>
      <c r="UKB102" s="8"/>
      <c r="UKC102" s="8"/>
      <c r="UKD102" s="8"/>
      <c r="UKE102" s="8"/>
      <c r="UKF102" s="8"/>
      <c r="UKG102" s="8"/>
      <c r="UKH102" s="8"/>
      <c r="UKI102" s="8"/>
      <c r="UKJ102" s="8"/>
      <c r="UKK102" s="8"/>
      <c r="UKL102" s="8"/>
      <c r="UKM102" s="8"/>
      <c r="UKN102" s="8"/>
      <c r="UKO102" s="8"/>
      <c r="UKP102" s="8"/>
      <c r="UKQ102" s="8"/>
      <c r="UKR102" s="8"/>
      <c r="UKS102" s="8"/>
      <c r="UKT102" s="8"/>
      <c r="UKU102" s="8"/>
      <c r="UKV102" s="8"/>
      <c r="UKW102" s="8"/>
      <c r="UKX102" s="8"/>
      <c r="UKY102" s="8"/>
      <c r="UKZ102" s="8"/>
      <c r="ULA102" s="8"/>
      <c r="ULB102" s="8"/>
      <c r="ULC102" s="8"/>
      <c r="ULD102" s="8"/>
      <c r="ULE102" s="8"/>
      <c r="ULF102" s="8"/>
      <c r="ULG102" s="8"/>
      <c r="ULH102" s="8"/>
      <c r="ULI102" s="8"/>
      <c r="ULJ102" s="8"/>
      <c r="ULK102" s="8"/>
      <c r="ULL102" s="8"/>
      <c r="ULM102" s="8"/>
      <c r="ULN102" s="8"/>
      <c r="ULO102" s="8"/>
      <c r="ULP102" s="8"/>
      <c r="ULQ102" s="8"/>
      <c r="ULR102" s="8"/>
      <c r="ULS102" s="8"/>
      <c r="ULT102" s="8"/>
      <c r="ULU102" s="8"/>
      <c r="ULV102" s="8"/>
      <c r="ULW102" s="8"/>
      <c r="ULX102" s="8"/>
      <c r="ULY102" s="8"/>
      <c r="ULZ102" s="8"/>
      <c r="UMA102" s="8"/>
      <c r="UMB102" s="8"/>
      <c r="UMC102" s="8"/>
      <c r="UMD102" s="8"/>
      <c r="UME102" s="8"/>
      <c r="UMF102" s="8"/>
      <c r="UMG102" s="8"/>
      <c r="UMH102" s="8"/>
      <c r="UMI102" s="8"/>
      <c r="UMJ102" s="8"/>
      <c r="UMK102" s="8"/>
      <c r="UML102" s="8"/>
      <c r="UMM102" s="8"/>
      <c r="UMN102" s="8"/>
      <c r="UMO102" s="8"/>
      <c r="UMP102" s="8"/>
      <c r="UMQ102" s="8"/>
      <c r="UMR102" s="8"/>
      <c r="UMS102" s="8"/>
      <c r="UMT102" s="8"/>
      <c r="UMU102" s="8"/>
      <c r="UMV102" s="8"/>
      <c r="UMW102" s="8"/>
      <c r="UMX102" s="8"/>
      <c r="UMY102" s="8"/>
      <c r="UMZ102" s="8"/>
      <c r="UNA102" s="8"/>
      <c r="UNB102" s="8"/>
      <c r="UNC102" s="8"/>
      <c r="UND102" s="8"/>
      <c r="UNE102" s="8"/>
      <c r="UNF102" s="8"/>
      <c r="UNG102" s="8"/>
      <c r="UNH102" s="8"/>
      <c r="UNI102" s="8"/>
      <c r="UNJ102" s="8"/>
      <c r="UNK102" s="8"/>
      <c r="UNL102" s="8"/>
      <c r="UNM102" s="8"/>
      <c r="UNN102" s="8"/>
      <c r="UNO102" s="8"/>
      <c r="UNP102" s="8"/>
      <c r="UNQ102" s="8"/>
      <c r="UNR102" s="8"/>
      <c r="UNS102" s="8"/>
      <c r="UNT102" s="8"/>
      <c r="UNU102" s="8"/>
      <c r="UNV102" s="8"/>
      <c r="UNW102" s="8"/>
      <c r="UNX102" s="8"/>
      <c r="UNY102" s="8"/>
      <c r="UNZ102" s="8"/>
      <c r="UOA102" s="8"/>
      <c r="UOB102" s="8"/>
      <c r="UOC102" s="8"/>
      <c r="UOD102" s="8"/>
      <c r="UOE102" s="8"/>
      <c r="UOF102" s="8"/>
      <c r="UOG102" s="8"/>
      <c r="UOH102" s="8"/>
      <c r="UOI102" s="8"/>
      <c r="UOJ102" s="8"/>
      <c r="UOK102" s="8"/>
      <c r="UOL102" s="8"/>
      <c r="UOM102" s="8"/>
      <c r="UON102" s="8"/>
      <c r="UOO102" s="8"/>
      <c r="UOP102" s="8"/>
      <c r="UOQ102" s="8"/>
      <c r="UOR102" s="8"/>
      <c r="UOS102" s="8"/>
      <c r="UOT102" s="8"/>
      <c r="UOU102" s="8"/>
      <c r="UOV102" s="8"/>
      <c r="UOW102" s="8"/>
      <c r="UOX102" s="8"/>
      <c r="UOY102" s="8"/>
      <c r="UOZ102" s="8"/>
      <c r="UPA102" s="8"/>
      <c r="UPB102" s="8"/>
      <c r="UPC102" s="8"/>
      <c r="UPD102" s="8"/>
      <c r="UPE102" s="8"/>
      <c r="UPF102" s="8"/>
      <c r="UPG102" s="8"/>
      <c r="UPH102" s="8"/>
      <c r="UPI102" s="8"/>
      <c r="UPJ102" s="8"/>
      <c r="UPK102" s="8"/>
      <c r="UPL102" s="8"/>
      <c r="UPM102" s="8"/>
      <c r="UPN102" s="8"/>
      <c r="UPO102" s="8"/>
      <c r="UPP102" s="8"/>
      <c r="UPQ102" s="8"/>
      <c r="UPR102" s="8"/>
      <c r="UPS102" s="8"/>
      <c r="UPT102" s="8"/>
      <c r="UPU102" s="8"/>
      <c r="UPV102" s="8"/>
      <c r="UPW102" s="8"/>
      <c r="UPX102" s="8"/>
      <c r="UPY102" s="8"/>
      <c r="UPZ102" s="8"/>
      <c r="UQA102" s="8"/>
      <c r="UQB102" s="8"/>
      <c r="UQC102" s="8"/>
      <c r="UQD102" s="8"/>
      <c r="UQE102" s="8"/>
      <c r="UQF102" s="8"/>
      <c r="UQG102" s="8"/>
      <c r="UQH102" s="8"/>
      <c r="UQI102" s="8"/>
      <c r="UQJ102" s="8"/>
      <c r="UQK102" s="8"/>
      <c r="UQL102" s="8"/>
      <c r="UQM102" s="8"/>
      <c r="UQN102" s="8"/>
      <c r="UQO102" s="8"/>
      <c r="UQP102" s="8"/>
      <c r="UQQ102" s="8"/>
      <c r="UQR102" s="8"/>
      <c r="UQS102" s="8"/>
      <c r="UQT102" s="8"/>
      <c r="UQU102" s="8"/>
      <c r="UQV102" s="8"/>
      <c r="UQW102" s="8"/>
      <c r="UQX102" s="8"/>
      <c r="UQY102" s="8"/>
      <c r="UQZ102" s="8"/>
      <c r="URA102" s="8"/>
      <c r="URB102" s="8"/>
      <c r="URC102" s="8"/>
      <c r="URD102" s="8"/>
      <c r="URE102" s="8"/>
      <c r="URF102" s="8"/>
      <c r="URG102" s="8"/>
      <c r="URH102" s="8"/>
      <c r="URI102" s="8"/>
      <c r="URJ102" s="8"/>
      <c r="URK102" s="8"/>
      <c r="URL102" s="8"/>
      <c r="URM102" s="8"/>
      <c r="URN102" s="8"/>
      <c r="URO102" s="8"/>
      <c r="URP102" s="8"/>
      <c r="URQ102" s="8"/>
      <c r="URR102" s="8"/>
      <c r="URS102" s="8"/>
      <c r="URT102" s="8"/>
      <c r="URU102" s="8"/>
      <c r="URV102" s="8"/>
      <c r="URW102" s="8"/>
      <c r="URX102" s="8"/>
      <c r="URY102" s="8"/>
      <c r="URZ102" s="8"/>
      <c r="USA102" s="8"/>
      <c r="USB102" s="8"/>
      <c r="USC102" s="8"/>
      <c r="USD102" s="8"/>
      <c r="USE102" s="8"/>
      <c r="USF102" s="8"/>
      <c r="USG102" s="8"/>
      <c r="USH102" s="8"/>
      <c r="USI102" s="8"/>
      <c r="USJ102" s="8"/>
      <c r="USK102" s="8"/>
      <c r="USL102" s="8"/>
      <c r="USM102" s="8"/>
      <c r="USN102" s="8"/>
      <c r="USO102" s="8"/>
      <c r="USP102" s="8"/>
      <c r="USQ102" s="8"/>
      <c r="USR102" s="8"/>
      <c r="USS102" s="8"/>
      <c r="UST102" s="8"/>
      <c r="USU102" s="8"/>
      <c r="USV102" s="8"/>
      <c r="USW102" s="8"/>
      <c r="USX102" s="8"/>
      <c r="USY102" s="8"/>
      <c r="USZ102" s="8"/>
      <c r="UTA102" s="8"/>
      <c r="UTB102" s="8"/>
      <c r="UTC102" s="8"/>
      <c r="UTD102" s="8"/>
      <c r="UTE102" s="8"/>
      <c r="UTF102" s="8"/>
      <c r="UTG102" s="8"/>
      <c r="UTH102" s="8"/>
      <c r="UTI102" s="8"/>
      <c r="UTJ102" s="8"/>
      <c r="UTK102" s="8"/>
      <c r="UTL102" s="8"/>
      <c r="UTM102" s="8"/>
      <c r="UTN102" s="8"/>
      <c r="UTO102" s="8"/>
      <c r="UTP102" s="8"/>
      <c r="UTQ102" s="8"/>
      <c r="UTR102" s="8"/>
      <c r="UTS102" s="8"/>
      <c r="UTT102" s="8"/>
      <c r="UTU102" s="8"/>
      <c r="UTV102" s="8"/>
      <c r="UTW102" s="8"/>
      <c r="UTX102" s="8"/>
      <c r="UTY102" s="8"/>
      <c r="UTZ102" s="8"/>
      <c r="UUA102" s="8"/>
      <c r="UUB102" s="8"/>
      <c r="UUC102" s="8"/>
      <c r="UUD102" s="8"/>
      <c r="UUE102" s="8"/>
      <c r="UUF102" s="8"/>
      <c r="UUG102" s="8"/>
      <c r="UUH102" s="8"/>
      <c r="UUI102" s="8"/>
      <c r="UUJ102" s="8"/>
      <c r="UUK102" s="8"/>
      <c r="UUL102" s="8"/>
      <c r="UUM102" s="8"/>
      <c r="UUN102" s="8"/>
      <c r="UUO102" s="8"/>
      <c r="UUP102" s="8"/>
      <c r="UUQ102" s="8"/>
      <c r="UUR102" s="8"/>
      <c r="UUS102" s="8"/>
      <c r="UUT102" s="8"/>
      <c r="UUU102" s="8"/>
      <c r="UUV102" s="8"/>
      <c r="UUW102" s="8"/>
      <c r="UUX102" s="8"/>
      <c r="UUY102" s="8"/>
      <c r="UUZ102" s="8"/>
      <c r="UVA102" s="8"/>
      <c r="UVB102" s="8"/>
      <c r="UVC102" s="8"/>
      <c r="UVD102" s="8"/>
      <c r="UVE102" s="8"/>
      <c r="UVF102" s="8"/>
      <c r="UVG102" s="8"/>
      <c r="UVH102" s="8"/>
      <c r="UVI102" s="8"/>
      <c r="UVJ102" s="8"/>
      <c r="UVK102" s="8"/>
      <c r="UVL102" s="8"/>
      <c r="UVM102" s="8"/>
      <c r="UVN102" s="8"/>
      <c r="UVO102" s="8"/>
      <c r="UVP102" s="8"/>
      <c r="UVQ102" s="8"/>
      <c r="UVR102" s="8"/>
      <c r="UVS102" s="8"/>
      <c r="UVT102" s="8"/>
      <c r="UVU102" s="8"/>
      <c r="UVV102" s="8"/>
      <c r="UVW102" s="8"/>
      <c r="UVX102" s="8"/>
      <c r="UVY102" s="8"/>
      <c r="UVZ102" s="8"/>
      <c r="UWA102" s="8"/>
      <c r="UWB102" s="8"/>
      <c r="UWC102" s="8"/>
      <c r="UWD102" s="8"/>
      <c r="UWE102" s="8"/>
      <c r="UWF102" s="8"/>
      <c r="UWG102" s="8"/>
      <c r="UWH102" s="8"/>
      <c r="UWI102" s="8"/>
      <c r="UWJ102" s="8"/>
      <c r="UWK102" s="8"/>
      <c r="UWL102" s="8"/>
      <c r="UWM102" s="8"/>
      <c r="UWN102" s="8"/>
      <c r="UWO102" s="8"/>
      <c r="UWP102" s="8"/>
      <c r="UWQ102" s="8"/>
      <c r="UWR102" s="8"/>
      <c r="UWS102" s="8"/>
      <c r="UWT102" s="8"/>
      <c r="UWU102" s="8"/>
      <c r="UWV102" s="8"/>
      <c r="UWW102" s="8"/>
      <c r="UWX102" s="8"/>
      <c r="UWY102" s="8"/>
      <c r="UWZ102" s="8"/>
      <c r="UXA102" s="8"/>
      <c r="UXB102" s="8"/>
      <c r="UXC102" s="8"/>
      <c r="UXD102" s="8"/>
      <c r="UXE102" s="8"/>
      <c r="UXF102" s="8"/>
      <c r="UXG102" s="8"/>
      <c r="UXH102" s="8"/>
      <c r="UXI102" s="8"/>
      <c r="UXJ102" s="8"/>
      <c r="UXK102" s="8"/>
      <c r="UXL102" s="8"/>
      <c r="UXM102" s="8"/>
      <c r="UXN102" s="8"/>
      <c r="UXO102" s="8"/>
      <c r="UXP102" s="8"/>
      <c r="UXQ102" s="8"/>
      <c r="UXR102" s="8"/>
      <c r="UXS102" s="8"/>
      <c r="UXT102" s="8"/>
      <c r="UXU102" s="8"/>
      <c r="UXV102" s="8"/>
      <c r="UXW102" s="8"/>
      <c r="UXX102" s="8"/>
      <c r="UXY102" s="8"/>
      <c r="UXZ102" s="8"/>
      <c r="UYA102" s="8"/>
      <c r="UYB102" s="8"/>
      <c r="UYC102" s="8"/>
      <c r="UYD102" s="8"/>
      <c r="UYE102" s="8"/>
      <c r="UYF102" s="8"/>
      <c r="UYG102" s="8"/>
      <c r="UYH102" s="8"/>
      <c r="UYI102" s="8"/>
      <c r="UYJ102" s="8"/>
      <c r="UYK102" s="8"/>
      <c r="UYL102" s="8"/>
      <c r="UYM102" s="8"/>
      <c r="UYN102" s="8"/>
      <c r="UYO102" s="8"/>
      <c r="UYP102" s="8"/>
      <c r="UYQ102" s="8"/>
      <c r="UYR102" s="8"/>
      <c r="UYS102" s="8"/>
      <c r="UYT102" s="8"/>
      <c r="UYU102" s="8"/>
      <c r="UYV102" s="8"/>
      <c r="UYW102" s="8"/>
      <c r="UYX102" s="8"/>
      <c r="UYY102" s="8"/>
      <c r="UYZ102" s="8"/>
      <c r="UZA102" s="8"/>
      <c r="UZB102" s="8"/>
      <c r="UZC102" s="8"/>
      <c r="UZD102" s="8"/>
      <c r="UZE102" s="8"/>
      <c r="UZF102" s="8"/>
      <c r="UZG102" s="8"/>
      <c r="UZH102" s="8"/>
      <c r="UZI102" s="8"/>
      <c r="UZJ102" s="8"/>
      <c r="UZK102" s="8"/>
      <c r="UZL102" s="8"/>
      <c r="UZM102" s="8"/>
      <c r="UZN102" s="8"/>
      <c r="UZO102" s="8"/>
      <c r="UZP102" s="8"/>
      <c r="UZQ102" s="8"/>
      <c r="UZR102" s="8"/>
      <c r="UZS102" s="8"/>
      <c r="UZT102" s="8"/>
      <c r="UZU102" s="8"/>
      <c r="UZV102" s="8"/>
      <c r="UZW102" s="8"/>
      <c r="UZX102" s="8"/>
      <c r="UZY102" s="8"/>
      <c r="UZZ102" s="8"/>
      <c r="VAA102" s="8"/>
      <c r="VAB102" s="8"/>
      <c r="VAC102" s="8"/>
      <c r="VAD102" s="8"/>
      <c r="VAE102" s="8"/>
      <c r="VAF102" s="8"/>
      <c r="VAG102" s="8"/>
      <c r="VAH102" s="8"/>
      <c r="VAI102" s="8"/>
      <c r="VAJ102" s="8"/>
      <c r="VAK102" s="8"/>
      <c r="VAL102" s="8"/>
      <c r="VAM102" s="8"/>
      <c r="VAN102" s="8"/>
      <c r="VAO102" s="8"/>
      <c r="VAP102" s="8"/>
      <c r="VAQ102" s="8"/>
      <c r="VAR102" s="8"/>
      <c r="VAS102" s="8"/>
      <c r="VAT102" s="8"/>
      <c r="VAU102" s="8"/>
      <c r="VAV102" s="8"/>
      <c r="VAW102" s="8"/>
      <c r="VAX102" s="8"/>
      <c r="VAY102" s="8"/>
      <c r="VAZ102" s="8"/>
      <c r="VBA102" s="8"/>
      <c r="VBB102" s="8"/>
      <c r="VBC102" s="8"/>
      <c r="VBD102" s="8"/>
      <c r="VBE102" s="8"/>
      <c r="VBF102" s="8"/>
      <c r="VBG102" s="8"/>
      <c r="VBH102" s="8"/>
      <c r="VBI102" s="8"/>
      <c r="VBJ102" s="8"/>
      <c r="VBK102" s="8"/>
      <c r="VBL102" s="8"/>
      <c r="VBM102" s="8"/>
      <c r="VBN102" s="8"/>
      <c r="VBO102" s="8"/>
      <c r="VBP102" s="8"/>
      <c r="VBQ102" s="8"/>
      <c r="VBR102" s="8"/>
      <c r="VBS102" s="8"/>
      <c r="VBT102" s="8"/>
      <c r="VBU102" s="8"/>
      <c r="VBV102" s="8"/>
      <c r="VBW102" s="8"/>
      <c r="VBX102" s="8"/>
      <c r="VBY102" s="8"/>
      <c r="VBZ102" s="8"/>
      <c r="VCA102" s="8"/>
      <c r="VCB102" s="8"/>
      <c r="VCC102" s="8"/>
      <c r="VCD102" s="8"/>
      <c r="VCE102" s="8"/>
      <c r="VCF102" s="8"/>
      <c r="VCG102" s="8"/>
      <c r="VCH102" s="8"/>
      <c r="VCI102" s="8"/>
      <c r="VCJ102" s="8"/>
      <c r="VCK102" s="8"/>
      <c r="VCL102" s="8"/>
      <c r="VCM102" s="8"/>
      <c r="VCN102" s="8"/>
      <c r="VCO102" s="8"/>
      <c r="VCP102" s="8"/>
      <c r="VCQ102" s="8"/>
      <c r="VCR102" s="8"/>
      <c r="VCS102" s="8"/>
      <c r="VCT102" s="8"/>
      <c r="VCU102" s="8"/>
      <c r="VCV102" s="8"/>
      <c r="VCW102" s="8"/>
      <c r="VCX102" s="8"/>
      <c r="VCY102" s="8"/>
      <c r="VCZ102" s="8"/>
      <c r="VDA102" s="8"/>
      <c r="VDB102" s="8"/>
      <c r="VDC102" s="8"/>
      <c r="VDD102" s="8"/>
      <c r="VDE102" s="8"/>
      <c r="VDF102" s="8"/>
      <c r="VDG102" s="8"/>
      <c r="VDH102" s="8"/>
      <c r="VDI102" s="8"/>
      <c r="VDJ102" s="8"/>
      <c r="VDK102" s="8"/>
      <c r="VDL102" s="8"/>
      <c r="VDM102" s="8"/>
      <c r="VDN102" s="8"/>
      <c r="VDO102" s="8"/>
      <c r="VDP102" s="8"/>
      <c r="VDQ102" s="8"/>
      <c r="VDR102" s="8"/>
      <c r="VDS102" s="8"/>
      <c r="VDT102" s="8"/>
      <c r="VDU102" s="8"/>
      <c r="VDV102" s="8"/>
      <c r="VDW102" s="8"/>
      <c r="VDX102" s="8"/>
      <c r="VDY102" s="8"/>
      <c r="VDZ102" s="8"/>
      <c r="VEA102" s="8"/>
      <c r="VEB102" s="8"/>
      <c r="VEC102" s="8"/>
      <c r="VED102" s="8"/>
      <c r="VEE102" s="8"/>
      <c r="VEF102" s="8"/>
      <c r="VEG102" s="8"/>
      <c r="VEH102" s="8"/>
      <c r="VEI102" s="8"/>
      <c r="VEJ102" s="8"/>
      <c r="VEK102" s="8"/>
      <c r="VEL102" s="8"/>
      <c r="VEM102" s="8"/>
      <c r="VEN102" s="8"/>
      <c r="VEO102" s="8"/>
      <c r="VEP102" s="8"/>
      <c r="VEQ102" s="8"/>
      <c r="VER102" s="8"/>
      <c r="VES102" s="8"/>
      <c r="VET102" s="8"/>
      <c r="VEU102" s="8"/>
      <c r="VEV102" s="8"/>
      <c r="VEW102" s="8"/>
      <c r="VEX102" s="8"/>
      <c r="VEY102" s="8"/>
      <c r="VEZ102" s="8"/>
      <c r="VFA102" s="8"/>
      <c r="VFB102" s="8"/>
      <c r="VFC102" s="8"/>
      <c r="VFD102" s="8"/>
      <c r="VFE102" s="8"/>
      <c r="VFF102" s="8"/>
      <c r="VFG102" s="8"/>
      <c r="VFH102" s="8"/>
      <c r="VFI102" s="8"/>
      <c r="VFJ102" s="8"/>
      <c r="VFK102" s="8"/>
      <c r="VFL102" s="8"/>
      <c r="VFM102" s="8"/>
      <c r="VFN102" s="8"/>
      <c r="VFO102" s="8"/>
      <c r="VFP102" s="8"/>
      <c r="VFQ102" s="8"/>
      <c r="VFR102" s="8"/>
      <c r="VFS102" s="8"/>
      <c r="VFT102" s="8"/>
      <c r="VFU102" s="8"/>
      <c r="VFV102" s="8"/>
      <c r="VFW102" s="8"/>
      <c r="VFX102" s="8"/>
      <c r="VFY102" s="8"/>
      <c r="VFZ102" s="8"/>
      <c r="VGA102" s="8"/>
      <c r="VGB102" s="8"/>
      <c r="VGC102" s="8"/>
      <c r="VGD102" s="8"/>
      <c r="VGE102" s="8"/>
      <c r="VGF102" s="8"/>
      <c r="VGG102" s="8"/>
      <c r="VGH102" s="8"/>
      <c r="VGI102" s="8"/>
      <c r="VGJ102" s="8"/>
      <c r="VGK102" s="8"/>
      <c r="VGL102" s="8"/>
      <c r="VGM102" s="8"/>
      <c r="VGN102" s="8"/>
      <c r="VGO102" s="8"/>
      <c r="VGP102" s="8"/>
      <c r="VGQ102" s="8"/>
      <c r="VGR102" s="8"/>
      <c r="VGS102" s="8"/>
      <c r="VGT102" s="8"/>
      <c r="VGU102" s="8"/>
      <c r="VGV102" s="8"/>
      <c r="VGW102" s="8"/>
      <c r="VGX102" s="8"/>
      <c r="VGY102" s="8"/>
      <c r="VGZ102" s="8"/>
      <c r="VHA102" s="8"/>
      <c r="VHB102" s="8"/>
      <c r="VHC102" s="8"/>
      <c r="VHD102" s="8"/>
      <c r="VHE102" s="8"/>
      <c r="VHF102" s="8"/>
      <c r="VHG102" s="8"/>
      <c r="VHH102" s="8"/>
      <c r="VHI102" s="8"/>
      <c r="VHJ102" s="8"/>
      <c r="VHK102" s="8"/>
      <c r="VHL102" s="8"/>
      <c r="VHM102" s="8"/>
      <c r="VHN102" s="8"/>
      <c r="VHO102" s="8"/>
      <c r="VHP102" s="8"/>
      <c r="VHQ102" s="8"/>
      <c r="VHR102" s="8"/>
      <c r="VHS102" s="8"/>
      <c r="VHT102" s="8"/>
      <c r="VHU102" s="8"/>
      <c r="VHV102" s="8"/>
      <c r="VHW102" s="8"/>
      <c r="VHX102" s="8"/>
      <c r="VHY102" s="8"/>
      <c r="VHZ102" s="8"/>
      <c r="VIA102" s="8"/>
      <c r="VIB102" s="8"/>
      <c r="VIC102" s="8"/>
      <c r="VID102" s="8"/>
      <c r="VIE102" s="8"/>
      <c r="VIF102" s="8"/>
      <c r="VIG102" s="8"/>
      <c r="VIH102" s="8"/>
      <c r="VII102" s="8"/>
      <c r="VIJ102" s="8"/>
      <c r="VIK102" s="8"/>
      <c r="VIL102" s="8"/>
      <c r="VIM102" s="8"/>
      <c r="VIN102" s="8"/>
      <c r="VIO102" s="8"/>
      <c r="VIP102" s="8"/>
      <c r="VIQ102" s="8"/>
      <c r="VIR102" s="8"/>
      <c r="VIS102" s="8"/>
      <c r="VIT102" s="8"/>
      <c r="VIU102" s="8"/>
      <c r="VIV102" s="8"/>
      <c r="VIW102" s="8"/>
      <c r="VIX102" s="8"/>
      <c r="VIY102" s="8"/>
      <c r="VIZ102" s="8"/>
      <c r="VJA102" s="8"/>
      <c r="VJB102" s="8"/>
      <c r="VJC102" s="8"/>
      <c r="VJD102" s="8"/>
      <c r="VJE102" s="8"/>
      <c r="VJF102" s="8"/>
      <c r="VJG102" s="8"/>
      <c r="VJH102" s="8"/>
      <c r="VJI102" s="8"/>
      <c r="VJJ102" s="8"/>
      <c r="VJK102" s="8"/>
      <c r="VJL102" s="8"/>
      <c r="VJM102" s="8"/>
      <c r="VJN102" s="8"/>
      <c r="VJO102" s="8"/>
      <c r="VJP102" s="8"/>
      <c r="VJQ102" s="8"/>
      <c r="VJR102" s="8"/>
      <c r="VJS102" s="8"/>
      <c r="VJT102" s="8"/>
      <c r="VJU102" s="8"/>
      <c r="VJV102" s="8"/>
      <c r="VJW102" s="8"/>
      <c r="VJX102" s="8"/>
      <c r="VJY102" s="8"/>
      <c r="VJZ102" s="8"/>
      <c r="VKA102" s="8"/>
      <c r="VKB102" s="8"/>
      <c r="VKC102" s="8"/>
      <c r="VKD102" s="8"/>
      <c r="VKE102" s="8"/>
      <c r="VKF102" s="8"/>
      <c r="VKG102" s="8"/>
      <c r="VKH102" s="8"/>
      <c r="VKI102" s="8"/>
      <c r="VKJ102" s="8"/>
      <c r="VKK102" s="8"/>
      <c r="VKL102" s="8"/>
      <c r="VKM102" s="8"/>
      <c r="VKN102" s="8"/>
      <c r="VKO102" s="8"/>
      <c r="VKP102" s="8"/>
      <c r="VKQ102" s="8"/>
      <c r="VKR102" s="8"/>
      <c r="VKS102" s="8"/>
      <c r="VKT102" s="8"/>
      <c r="VKU102" s="8"/>
      <c r="VKV102" s="8"/>
      <c r="VKW102" s="8"/>
      <c r="VKX102" s="8"/>
      <c r="VKY102" s="8"/>
      <c r="VKZ102" s="8"/>
      <c r="VLA102" s="8"/>
      <c r="VLB102" s="8"/>
      <c r="VLC102" s="8"/>
      <c r="VLD102" s="8"/>
      <c r="VLE102" s="8"/>
      <c r="VLF102" s="8"/>
      <c r="VLG102" s="8"/>
      <c r="VLH102" s="8"/>
      <c r="VLI102" s="8"/>
      <c r="VLJ102" s="8"/>
      <c r="VLK102" s="8"/>
      <c r="VLL102" s="8"/>
      <c r="VLM102" s="8"/>
      <c r="VLN102" s="8"/>
      <c r="VLO102" s="8"/>
      <c r="VLP102" s="8"/>
      <c r="VLQ102" s="8"/>
      <c r="VLR102" s="8"/>
      <c r="VLS102" s="8"/>
      <c r="VLT102" s="8"/>
      <c r="VLU102" s="8"/>
      <c r="VLV102" s="8"/>
      <c r="VLW102" s="8"/>
      <c r="VLX102" s="8"/>
      <c r="VLY102" s="8"/>
      <c r="VLZ102" s="8"/>
      <c r="VMA102" s="8"/>
      <c r="VMB102" s="8"/>
      <c r="VMC102" s="8"/>
      <c r="VMD102" s="8"/>
      <c r="VME102" s="8"/>
      <c r="VMF102" s="8"/>
      <c r="VMG102" s="8"/>
      <c r="VMH102" s="8"/>
      <c r="VMI102" s="8"/>
      <c r="VMJ102" s="8"/>
      <c r="VMK102" s="8"/>
      <c r="VML102" s="8"/>
      <c r="VMM102" s="8"/>
      <c r="VMN102" s="8"/>
      <c r="VMO102" s="8"/>
      <c r="VMP102" s="8"/>
      <c r="VMQ102" s="8"/>
      <c r="VMR102" s="8"/>
      <c r="VMS102" s="8"/>
      <c r="VMT102" s="8"/>
      <c r="VMU102" s="8"/>
      <c r="VMV102" s="8"/>
      <c r="VMW102" s="8"/>
      <c r="VMX102" s="8"/>
      <c r="VMY102" s="8"/>
      <c r="VMZ102" s="8"/>
      <c r="VNA102" s="8"/>
      <c r="VNB102" s="8"/>
      <c r="VNC102" s="8"/>
      <c r="VND102" s="8"/>
      <c r="VNE102" s="8"/>
      <c r="VNF102" s="8"/>
      <c r="VNG102" s="8"/>
      <c r="VNH102" s="8"/>
      <c r="VNI102" s="8"/>
      <c r="VNJ102" s="8"/>
      <c r="VNK102" s="8"/>
      <c r="VNL102" s="8"/>
      <c r="VNM102" s="8"/>
      <c r="VNN102" s="8"/>
      <c r="VNO102" s="8"/>
      <c r="VNP102" s="8"/>
      <c r="VNQ102" s="8"/>
      <c r="VNR102" s="8"/>
      <c r="VNS102" s="8"/>
      <c r="VNT102" s="8"/>
      <c r="VNU102" s="8"/>
      <c r="VNV102" s="8"/>
      <c r="VNW102" s="8"/>
      <c r="VNX102" s="8"/>
      <c r="VNY102" s="8"/>
      <c r="VNZ102" s="8"/>
      <c r="VOA102" s="8"/>
      <c r="VOB102" s="8"/>
      <c r="VOC102" s="8"/>
      <c r="VOD102" s="8"/>
      <c r="VOE102" s="8"/>
      <c r="VOF102" s="8"/>
      <c r="VOG102" s="8"/>
      <c r="VOH102" s="8"/>
      <c r="VOI102" s="8"/>
      <c r="VOJ102" s="8"/>
      <c r="VOK102" s="8"/>
      <c r="VOL102" s="8"/>
      <c r="VOM102" s="8"/>
      <c r="VON102" s="8"/>
      <c r="VOO102" s="8"/>
      <c r="VOP102" s="8"/>
      <c r="VOQ102" s="8"/>
      <c r="VOR102" s="8"/>
      <c r="VOS102" s="8"/>
      <c r="VOT102" s="8"/>
      <c r="VOU102" s="8"/>
      <c r="VOV102" s="8"/>
      <c r="VOW102" s="8"/>
      <c r="VOX102" s="8"/>
      <c r="VOY102" s="8"/>
      <c r="VOZ102" s="8"/>
      <c r="VPA102" s="8"/>
      <c r="VPB102" s="8"/>
      <c r="VPC102" s="8"/>
      <c r="VPD102" s="8"/>
      <c r="VPE102" s="8"/>
      <c r="VPF102" s="8"/>
      <c r="VPG102" s="8"/>
      <c r="VPH102" s="8"/>
      <c r="VPI102" s="8"/>
      <c r="VPJ102" s="8"/>
      <c r="VPK102" s="8"/>
      <c r="VPL102" s="8"/>
      <c r="VPM102" s="8"/>
      <c r="VPN102" s="8"/>
      <c r="VPO102" s="8"/>
      <c r="VPP102" s="8"/>
      <c r="VPQ102" s="8"/>
      <c r="VPR102" s="8"/>
      <c r="VPS102" s="8"/>
      <c r="VPT102" s="8"/>
      <c r="VPU102" s="8"/>
      <c r="VPV102" s="8"/>
      <c r="VPW102" s="8"/>
      <c r="VPX102" s="8"/>
      <c r="VPY102" s="8"/>
      <c r="VPZ102" s="8"/>
      <c r="VQA102" s="8"/>
      <c r="VQB102" s="8"/>
      <c r="VQC102" s="8"/>
      <c r="VQD102" s="8"/>
      <c r="VQE102" s="8"/>
      <c r="VQF102" s="8"/>
      <c r="VQG102" s="8"/>
      <c r="VQH102" s="8"/>
      <c r="VQI102" s="8"/>
      <c r="VQJ102" s="8"/>
      <c r="VQK102" s="8"/>
      <c r="VQL102" s="8"/>
      <c r="VQM102" s="8"/>
      <c r="VQN102" s="8"/>
      <c r="VQO102" s="8"/>
      <c r="VQP102" s="8"/>
      <c r="VQQ102" s="8"/>
      <c r="VQR102" s="8"/>
      <c r="VQS102" s="8"/>
      <c r="VQT102" s="8"/>
      <c r="VQU102" s="8"/>
      <c r="VQV102" s="8"/>
      <c r="VQW102" s="8"/>
      <c r="VQX102" s="8"/>
      <c r="VQY102" s="8"/>
      <c r="VQZ102" s="8"/>
      <c r="VRA102" s="8"/>
      <c r="VRB102" s="8"/>
      <c r="VRC102" s="8"/>
      <c r="VRD102" s="8"/>
      <c r="VRE102" s="8"/>
      <c r="VRF102" s="8"/>
      <c r="VRG102" s="8"/>
      <c r="VRH102" s="8"/>
      <c r="VRI102" s="8"/>
      <c r="VRJ102" s="8"/>
      <c r="VRK102" s="8"/>
      <c r="VRL102" s="8"/>
      <c r="VRM102" s="8"/>
      <c r="VRN102" s="8"/>
      <c r="VRO102" s="8"/>
      <c r="VRP102" s="8"/>
      <c r="VRQ102" s="8"/>
      <c r="VRR102" s="8"/>
      <c r="VRS102" s="8"/>
      <c r="VRT102" s="8"/>
      <c r="VRU102" s="8"/>
      <c r="VRV102" s="8"/>
      <c r="VRW102" s="8"/>
      <c r="VRX102" s="8"/>
      <c r="VRY102" s="8"/>
      <c r="VRZ102" s="8"/>
      <c r="VSA102" s="8"/>
      <c r="VSB102" s="8"/>
      <c r="VSC102" s="8"/>
      <c r="VSD102" s="8"/>
      <c r="VSE102" s="8"/>
      <c r="VSF102" s="8"/>
      <c r="VSG102" s="8"/>
      <c r="VSH102" s="8"/>
      <c r="VSI102" s="8"/>
      <c r="VSJ102" s="8"/>
      <c r="VSK102" s="8"/>
      <c r="VSL102" s="8"/>
      <c r="VSM102" s="8"/>
      <c r="VSN102" s="8"/>
      <c r="VSO102" s="8"/>
      <c r="VSP102" s="8"/>
      <c r="VSQ102" s="8"/>
      <c r="VSR102" s="8"/>
      <c r="VSS102" s="8"/>
      <c r="VST102" s="8"/>
      <c r="VSU102" s="8"/>
      <c r="VSV102" s="8"/>
      <c r="VSW102" s="8"/>
      <c r="VSX102" s="8"/>
      <c r="VSY102" s="8"/>
      <c r="VSZ102" s="8"/>
      <c r="VTA102" s="8"/>
      <c r="VTB102" s="8"/>
      <c r="VTC102" s="8"/>
      <c r="VTD102" s="8"/>
      <c r="VTE102" s="8"/>
      <c r="VTF102" s="8"/>
      <c r="VTG102" s="8"/>
      <c r="VTH102" s="8"/>
      <c r="VTI102" s="8"/>
      <c r="VTJ102" s="8"/>
      <c r="VTK102" s="8"/>
      <c r="VTL102" s="8"/>
      <c r="VTM102" s="8"/>
      <c r="VTN102" s="8"/>
      <c r="VTO102" s="8"/>
      <c r="VTP102" s="8"/>
      <c r="VTQ102" s="8"/>
      <c r="VTR102" s="8"/>
      <c r="VTS102" s="8"/>
      <c r="VTT102" s="8"/>
      <c r="VTU102" s="8"/>
      <c r="VTV102" s="8"/>
      <c r="VTW102" s="8"/>
      <c r="VTX102" s="8"/>
      <c r="VTY102" s="8"/>
      <c r="VTZ102" s="8"/>
      <c r="VUA102" s="8"/>
      <c r="VUB102" s="8"/>
      <c r="VUC102" s="8"/>
      <c r="VUD102" s="8"/>
      <c r="VUE102" s="8"/>
      <c r="VUF102" s="8"/>
      <c r="VUG102" s="8"/>
      <c r="VUH102" s="8"/>
      <c r="VUI102" s="8"/>
      <c r="VUJ102" s="8"/>
      <c r="VUK102" s="8"/>
      <c r="VUL102" s="8"/>
      <c r="VUM102" s="8"/>
      <c r="VUN102" s="8"/>
      <c r="VUO102" s="8"/>
      <c r="VUP102" s="8"/>
      <c r="VUQ102" s="8"/>
      <c r="VUR102" s="8"/>
      <c r="VUS102" s="8"/>
      <c r="VUT102" s="8"/>
      <c r="VUU102" s="8"/>
      <c r="VUV102" s="8"/>
      <c r="VUW102" s="8"/>
      <c r="VUX102" s="8"/>
      <c r="VUY102" s="8"/>
      <c r="VUZ102" s="8"/>
      <c r="VVA102" s="8"/>
      <c r="VVB102" s="8"/>
      <c r="VVC102" s="8"/>
      <c r="VVD102" s="8"/>
      <c r="VVE102" s="8"/>
      <c r="VVF102" s="8"/>
      <c r="VVG102" s="8"/>
      <c r="VVH102" s="8"/>
      <c r="VVI102" s="8"/>
      <c r="VVJ102" s="8"/>
      <c r="VVK102" s="8"/>
      <c r="VVL102" s="8"/>
      <c r="VVM102" s="8"/>
      <c r="VVN102" s="8"/>
      <c r="VVO102" s="8"/>
      <c r="VVP102" s="8"/>
      <c r="VVQ102" s="8"/>
      <c r="VVR102" s="8"/>
      <c r="VVS102" s="8"/>
      <c r="VVT102" s="8"/>
      <c r="VVU102" s="8"/>
      <c r="VVV102" s="8"/>
      <c r="VVW102" s="8"/>
      <c r="VVX102" s="8"/>
      <c r="VVY102" s="8"/>
      <c r="VVZ102" s="8"/>
      <c r="VWA102" s="8"/>
      <c r="VWB102" s="8"/>
      <c r="VWC102" s="8"/>
      <c r="VWD102" s="8"/>
      <c r="VWE102" s="8"/>
      <c r="VWF102" s="8"/>
      <c r="VWG102" s="8"/>
      <c r="VWH102" s="8"/>
      <c r="VWI102" s="8"/>
      <c r="VWJ102" s="8"/>
      <c r="VWK102" s="8"/>
      <c r="VWL102" s="8"/>
      <c r="VWM102" s="8"/>
      <c r="VWN102" s="8"/>
      <c r="VWO102" s="8"/>
      <c r="VWP102" s="8"/>
      <c r="VWQ102" s="8"/>
      <c r="VWR102" s="8"/>
      <c r="VWS102" s="8"/>
      <c r="VWT102" s="8"/>
      <c r="VWU102" s="8"/>
      <c r="VWV102" s="8"/>
      <c r="VWW102" s="8"/>
      <c r="VWX102" s="8"/>
      <c r="VWY102" s="8"/>
      <c r="VWZ102" s="8"/>
      <c r="VXA102" s="8"/>
      <c r="VXB102" s="8"/>
      <c r="VXC102" s="8"/>
      <c r="VXD102" s="8"/>
      <c r="VXE102" s="8"/>
      <c r="VXF102" s="8"/>
      <c r="VXG102" s="8"/>
      <c r="VXH102" s="8"/>
      <c r="VXI102" s="8"/>
      <c r="VXJ102" s="8"/>
      <c r="VXK102" s="8"/>
      <c r="VXL102" s="8"/>
      <c r="VXM102" s="8"/>
      <c r="VXN102" s="8"/>
      <c r="VXO102" s="8"/>
      <c r="VXP102" s="8"/>
      <c r="VXQ102" s="8"/>
      <c r="VXR102" s="8"/>
      <c r="VXS102" s="8"/>
      <c r="VXT102" s="8"/>
      <c r="VXU102" s="8"/>
      <c r="VXV102" s="8"/>
      <c r="VXW102" s="8"/>
      <c r="VXX102" s="8"/>
      <c r="VXY102" s="8"/>
      <c r="VXZ102" s="8"/>
      <c r="VYA102" s="8"/>
      <c r="VYB102" s="8"/>
      <c r="VYC102" s="8"/>
      <c r="VYD102" s="8"/>
      <c r="VYE102" s="8"/>
      <c r="VYF102" s="8"/>
      <c r="VYG102" s="8"/>
      <c r="VYH102" s="8"/>
      <c r="VYI102" s="8"/>
      <c r="VYJ102" s="8"/>
      <c r="VYK102" s="8"/>
      <c r="VYL102" s="8"/>
      <c r="VYM102" s="8"/>
      <c r="VYN102" s="8"/>
      <c r="VYO102" s="8"/>
      <c r="VYP102" s="8"/>
      <c r="VYQ102" s="8"/>
      <c r="VYR102" s="8"/>
      <c r="VYS102" s="8"/>
      <c r="VYT102" s="8"/>
      <c r="VYU102" s="8"/>
      <c r="VYV102" s="8"/>
      <c r="VYW102" s="8"/>
      <c r="VYX102" s="8"/>
      <c r="VYY102" s="8"/>
      <c r="VYZ102" s="8"/>
      <c r="VZA102" s="8"/>
      <c r="VZB102" s="8"/>
      <c r="VZC102" s="8"/>
      <c r="VZD102" s="8"/>
      <c r="VZE102" s="8"/>
      <c r="VZF102" s="8"/>
      <c r="VZG102" s="8"/>
      <c r="VZH102" s="8"/>
      <c r="VZI102" s="8"/>
      <c r="VZJ102" s="8"/>
      <c r="VZK102" s="8"/>
      <c r="VZL102" s="8"/>
      <c r="VZM102" s="8"/>
      <c r="VZN102" s="8"/>
      <c r="VZO102" s="8"/>
      <c r="VZP102" s="8"/>
      <c r="VZQ102" s="8"/>
      <c r="VZR102" s="8"/>
      <c r="VZS102" s="8"/>
      <c r="VZT102" s="8"/>
      <c r="VZU102" s="8"/>
      <c r="VZV102" s="8"/>
      <c r="VZW102" s="8"/>
      <c r="VZX102" s="8"/>
      <c r="VZY102" s="8"/>
      <c r="VZZ102" s="8"/>
      <c r="WAA102" s="8"/>
      <c r="WAB102" s="8"/>
      <c r="WAC102" s="8"/>
      <c r="WAD102" s="8"/>
      <c r="WAE102" s="8"/>
      <c r="WAF102" s="8"/>
      <c r="WAG102" s="8"/>
      <c r="WAH102" s="8"/>
      <c r="WAI102" s="8"/>
      <c r="WAJ102" s="8"/>
      <c r="WAK102" s="8"/>
      <c r="WAL102" s="8"/>
      <c r="WAM102" s="8"/>
      <c r="WAN102" s="8"/>
      <c r="WAO102" s="8"/>
      <c r="WAP102" s="8"/>
      <c r="WAQ102" s="8"/>
      <c r="WAR102" s="8"/>
      <c r="WAS102" s="8"/>
      <c r="WAT102" s="8"/>
      <c r="WAU102" s="8"/>
      <c r="WAV102" s="8"/>
      <c r="WAW102" s="8"/>
      <c r="WAX102" s="8"/>
      <c r="WAY102" s="8"/>
      <c r="WAZ102" s="8"/>
      <c r="WBA102" s="8"/>
      <c r="WBB102" s="8"/>
      <c r="WBC102" s="8"/>
      <c r="WBD102" s="8"/>
      <c r="WBE102" s="8"/>
      <c r="WBF102" s="8"/>
      <c r="WBG102" s="8"/>
      <c r="WBH102" s="8"/>
      <c r="WBI102" s="8"/>
      <c r="WBJ102" s="8"/>
      <c r="WBK102" s="8"/>
      <c r="WBL102" s="8"/>
      <c r="WBM102" s="8"/>
      <c r="WBN102" s="8"/>
      <c r="WBO102" s="8"/>
      <c r="WBP102" s="8"/>
      <c r="WBQ102" s="8"/>
      <c r="WBR102" s="8"/>
      <c r="WBS102" s="8"/>
      <c r="WBT102" s="8"/>
      <c r="WBU102" s="8"/>
      <c r="WBV102" s="8"/>
      <c r="WBW102" s="8"/>
      <c r="WBX102" s="8"/>
      <c r="WBY102" s="8"/>
      <c r="WBZ102" s="8"/>
      <c r="WCA102" s="8"/>
      <c r="WCB102" s="8"/>
      <c r="WCC102" s="8"/>
      <c r="WCD102" s="8"/>
      <c r="WCE102" s="8"/>
      <c r="WCF102" s="8"/>
      <c r="WCG102" s="8"/>
      <c r="WCH102" s="8"/>
      <c r="WCI102" s="8"/>
      <c r="WCJ102" s="8"/>
      <c r="WCK102" s="8"/>
      <c r="WCL102" s="8"/>
      <c r="WCM102" s="8"/>
      <c r="WCN102" s="8"/>
      <c r="WCO102" s="8"/>
      <c r="WCP102" s="8"/>
      <c r="WCQ102" s="8"/>
      <c r="WCR102" s="8"/>
      <c r="WCS102" s="8"/>
      <c r="WCT102" s="8"/>
      <c r="WCU102" s="8"/>
      <c r="WCV102" s="8"/>
      <c r="WCW102" s="8"/>
      <c r="WCX102" s="8"/>
      <c r="WCY102" s="8"/>
      <c r="WCZ102" s="8"/>
      <c r="WDA102" s="8"/>
      <c r="WDB102" s="8"/>
      <c r="WDC102" s="8"/>
      <c r="WDD102" s="8"/>
      <c r="WDE102" s="8"/>
      <c r="WDF102" s="8"/>
      <c r="WDG102" s="8"/>
      <c r="WDH102" s="8"/>
      <c r="WDI102" s="8"/>
      <c r="WDJ102" s="8"/>
      <c r="WDK102" s="8"/>
      <c r="WDL102" s="8"/>
      <c r="WDM102" s="8"/>
      <c r="WDN102" s="8"/>
      <c r="WDO102" s="8"/>
      <c r="WDP102" s="8"/>
      <c r="WDQ102" s="8"/>
      <c r="WDR102" s="8"/>
      <c r="WDS102" s="8"/>
      <c r="WDT102" s="8"/>
      <c r="WDU102" s="8"/>
      <c r="WDV102" s="8"/>
      <c r="WDW102" s="8"/>
      <c r="WDX102" s="8"/>
      <c r="WDY102" s="8"/>
      <c r="WDZ102" s="8"/>
      <c r="WEA102" s="8"/>
      <c r="WEB102" s="8"/>
      <c r="WEC102" s="8"/>
      <c r="WED102" s="8"/>
      <c r="WEE102" s="8"/>
      <c r="WEF102" s="8"/>
      <c r="WEG102" s="8"/>
      <c r="WEH102" s="8"/>
      <c r="WEI102" s="8"/>
      <c r="WEJ102" s="8"/>
      <c r="WEK102" s="8"/>
      <c r="WEL102" s="8"/>
      <c r="WEM102" s="8"/>
      <c r="WEN102" s="8"/>
      <c r="WEO102" s="8"/>
      <c r="WEP102" s="8"/>
      <c r="WEQ102" s="8"/>
      <c r="WER102" s="8"/>
      <c r="WES102" s="8"/>
      <c r="WET102" s="8"/>
      <c r="WEU102" s="8"/>
      <c r="WEV102" s="8"/>
      <c r="WEW102" s="8"/>
      <c r="WEX102" s="8"/>
      <c r="WEY102" s="8"/>
      <c r="WEZ102" s="8"/>
      <c r="WFA102" s="8"/>
      <c r="WFB102" s="8"/>
      <c r="WFC102" s="8"/>
      <c r="WFD102" s="8"/>
      <c r="WFE102" s="8"/>
      <c r="WFF102" s="8"/>
      <c r="WFG102" s="8"/>
      <c r="WFH102" s="8"/>
      <c r="WFI102" s="8"/>
      <c r="WFJ102" s="8"/>
      <c r="WFK102" s="8"/>
      <c r="WFL102" s="8"/>
      <c r="WFM102" s="8"/>
      <c r="WFN102" s="8"/>
      <c r="WFO102" s="8"/>
      <c r="WFP102" s="8"/>
      <c r="WFQ102" s="8"/>
      <c r="WFR102" s="8"/>
      <c r="WFS102" s="8"/>
      <c r="WFT102" s="8"/>
      <c r="WFU102" s="8"/>
      <c r="WFV102" s="8"/>
      <c r="WFW102" s="8"/>
      <c r="WFX102" s="8"/>
      <c r="WFY102" s="8"/>
      <c r="WFZ102" s="8"/>
      <c r="WGA102" s="8"/>
      <c r="WGB102" s="8"/>
      <c r="WGC102" s="8"/>
      <c r="WGD102" s="8"/>
      <c r="WGE102" s="8"/>
      <c r="WGF102" s="8"/>
      <c r="WGG102" s="8"/>
      <c r="WGH102" s="8"/>
      <c r="WGI102" s="8"/>
      <c r="WGJ102" s="8"/>
      <c r="WGK102" s="8"/>
      <c r="WGL102" s="8"/>
      <c r="WGM102" s="8"/>
      <c r="WGN102" s="8"/>
      <c r="WGO102" s="8"/>
      <c r="WGP102" s="8"/>
      <c r="WGQ102" s="8"/>
      <c r="WGR102" s="8"/>
      <c r="WGS102" s="8"/>
      <c r="WGT102" s="8"/>
      <c r="WGU102" s="8"/>
      <c r="WGV102" s="8"/>
      <c r="WGW102" s="8"/>
      <c r="WGX102" s="8"/>
      <c r="WGY102" s="8"/>
      <c r="WGZ102" s="8"/>
      <c r="WHA102" s="8"/>
      <c r="WHB102" s="8"/>
      <c r="WHC102" s="8"/>
      <c r="WHD102" s="8"/>
      <c r="WHE102" s="8"/>
      <c r="WHF102" s="8"/>
      <c r="WHG102" s="8"/>
      <c r="WHH102" s="8"/>
      <c r="WHI102" s="8"/>
      <c r="WHJ102" s="8"/>
      <c r="WHK102" s="8"/>
      <c r="WHL102" s="8"/>
      <c r="WHM102" s="8"/>
      <c r="WHN102" s="8"/>
      <c r="WHO102" s="8"/>
      <c r="WHP102" s="8"/>
      <c r="WHQ102" s="8"/>
      <c r="WHR102" s="8"/>
      <c r="WHS102" s="8"/>
      <c r="WHT102" s="8"/>
      <c r="WHU102" s="8"/>
      <c r="WHV102" s="8"/>
      <c r="WHW102" s="8"/>
      <c r="WHX102" s="8"/>
      <c r="WHY102" s="8"/>
      <c r="WHZ102" s="8"/>
      <c r="WIA102" s="8"/>
      <c r="WIB102" s="8"/>
      <c r="WIC102" s="8"/>
      <c r="WID102" s="8"/>
      <c r="WIE102" s="8"/>
      <c r="WIF102" s="8"/>
      <c r="WIG102" s="8"/>
      <c r="WIH102" s="8"/>
      <c r="WII102" s="8"/>
      <c r="WIJ102" s="8"/>
      <c r="WIK102" s="8"/>
      <c r="WIL102" s="8"/>
      <c r="WIM102" s="8"/>
      <c r="WIN102" s="8"/>
      <c r="WIO102" s="8"/>
      <c r="WIP102" s="8"/>
      <c r="WIQ102" s="8"/>
      <c r="WIR102" s="8"/>
      <c r="WIS102" s="8"/>
      <c r="WIT102" s="8"/>
      <c r="WIU102" s="8"/>
      <c r="WIV102" s="8"/>
      <c r="WIW102" s="8"/>
      <c r="WIX102" s="8"/>
      <c r="WIY102" s="8"/>
      <c r="WIZ102" s="8"/>
      <c r="WJA102" s="8"/>
      <c r="WJB102" s="8"/>
      <c r="WJC102" s="8"/>
      <c r="WJD102" s="8"/>
      <c r="WJE102" s="8"/>
      <c r="WJF102" s="8"/>
      <c r="WJG102" s="8"/>
      <c r="WJH102" s="8"/>
      <c r="WJI102" s="8"/>
      <c r="WJJ102" s="8"/>
      <c r="WJK102" s="8"/>
      <c r="WJL102" s="8"/>
      <c r="WJM102" s="8"/>
      <c r="WJN102" s="8"/>
      <c r="WJO102" s="8"/>
      <c r="WJP102" s="8"/>
      <c r="WJQ102" s="8"/>
      <c r="WJR102" s="8"/>
      <c r="WJS102" s="8"/>
      <c r="WJT102" s="8"/>
      <c r="WJU102" s="8"/>
      <c r="WJV102" s="8"/>
      <c r="WJW102" s="8"/>
      <c r="WJX102" s="8"/>
      <c r="WJY102" s="8"/>
      <c r="WJZ102" s="8"/>
      <c r="WKA102" s="8"/>
      <c r="WKB102" s="8"/>
      <c r="WKC102" s="8"/>
      <c r="WKD102" s="8"/>
      <c r="WKE102" s="8"/>
      <c r="WKF102" s="8"/>
      <c r="WKG102" s="8"/>
      <c r="WKH102" s="8"/>
      <c r="WKI102" s="8"/>
      <c r="WKJ102" s="8"/>
      <c r="WKK102" s="8"/>
      <c r="WKL102" s="8"/>
      <c r="WKM102" s="8"/>
      <c r="WKN102" s="8"/>
      <c r="WKO102" s="8"/>
      <c r="WKP102" s="8"/>
      <c r="WKQ102" s="8"/>
      <c r="WKR102" s="8"/>
      <c r="WKS102" s="8"/>
      <c r="WKT102" s="8"/>
      <c r="WKU102" s="8"/>
      <c r="WKV102" s="8"/>
      <c r="WKW102" s="8"/>
      <c r="WKX102" s="8"/>
      <c r="WKY102" s="8"/>
      <c r="WKZ102" s="8"/>
      <c r="WLA102" s="8"/>
      <c r="WLB102" s="8"/>
      <c r="WLC102" s="8"/>
      <c r="WLD102" s="8"/>
      <c r="WLE102" s="8"/>
      <c r="WLF102" s="8"/>
      <c r="WLG102" s="8"/>
      <c r="WLH102" s="8"/>
      <c r="WLI102" s="8"/>
      <c r="WLJ102" s="8"/>
      <c r="WLK102" s="8"/>
      <c r="WLL102" s="8"/>
      <c r="WLM102" s="8"/>
      <c r="WLN102" s="8"/>
      <c r="WLO102" s="8"/>
      <c r="WLP102" s="8"/>
      <c r="WLQ102" s="8"/>
      <c r="WLR102" s="8"/>
      <c r="WLS102" s="8"/>
      <c r="WLT102" s="8"/>
      <c r="WLU102" s="8"/>
      <c r="WLV102" s="8"/>
      <c r="WLW102" s="8"/>
      <c r="WLX102" s="8"/>
      <c r="WLY102" s="8"/>
      <c r="WLZ102" s="8"/>
      <c r="WMA102" s="8"/>
      <c r="WMB102" s="8"/>
      <c r="WMC102" s="8"/>
      <c r="WMD102" s="8"/>
      <c r="WME102" s="8"/>
      <c r="WMF102" s="8"/>
      <c r="WMG102" s="8"/>
      <c r="WMH102" s="8"/>
      <c r="WMI102" s="8"/>
      <c r="WMJ102" s="8"/>
      <c r="WMK102" s="8"/>
      <c r="WML102" s="8"/>
      <c r="WMM102" s="8"/>
      <c r="WMN102" s="8"/>
      <c r="WMO102" s="8"/>
      <c r="WMP102" s="8"/>
      <c r="WMQ102" s="8"/>
      <c r="WMR102" s="8"/>
      <c r="WMS102" s="8"/>
      <c r="WMT102" s="8"/>
      <c r="WMU102" s="8"/>
      <c r="WMV102" s="8"/>
      <c r="WMW102" s="8"/>
      <c r="WMX102" s="8"/>
      <c r="WMY102" s="8"/>
      <c r="WMZ102" s="8"/>
      <c r="WNA102" s="8"/>
      <c r="WNB102" s="8"/>
      <c r="WNC102" s="8"/>
      <c r="WND102" s="8"/>
      <c r="WNE102" s="8"/>
      <c r="WNF102" s="8"/>
      <c r="WNG102" s="8"/>
      <c r="WNH102" s="8"/>
      <c r="WNI102" s="8"/>
      <c r="WNJ102" s="8"/>
      <c r="WNK102" s="8"/>
      <c r="WNL102" s="8"/>
      <c r="WNM102" s="8"/>
      <c r="WNN102" s="8"/>
      <c r="WNO102" s="8"/>
      <c r="WNP102" s="8"/>
      <c r="WNQ102" s="8"/>
      <c r="WNR102" s="8"/>
      <c r="WNS102" s="8"/>
      <c r="WNT102" s="8"/>
      <c r="WNU102" s="8"/>
      <c r="WNV102" s="8"/>
      <c r="WNW102" s="8"/>
      <c r="WNX102" s="8"/>
      <c r="WNY102" s="8"/>
      <c r="WNZ102" s="8"/>
      <c r="WOA102" s="8"/>
      <c r="WOB102" s="8"/>
      <c r="WOC102" s="8"/>
      <c r="WOD102" s="8"/>
      <c r="WOE102" s="8"/>
      <c r="WOF102" s="8"/>
      <c r="WOG102" s="8"/>
      <c r="WOH102" s="8"/>
      <c r="WOI102" s="8"/>
      <c r="WOJ102" s="8"/>
      <c r="WOK102" s="8"/>
      <c r="WOL102" s="8"/>
      <c r="WOM102" s="8"/>
      <c r="WON102" s="8"/>
      <c r="WOO102" s="8"/>
      <c r="WOP102" s="8"/>
      <c r="WOQ102" s="8"/>
      <c r="WOR102" s="8"/>
      <c r="WOS102" s="8"/>
      <c r="WOT102" s="8"/>
      <c r="WOU102" s="8"/>
      <c r="WOV102" s="8"/>
      <c r="WOW102" s="8"/>
      <c r="WOX102" s="8"/>
      <c r="WOY102" s="8"/>
      <c r="WOZ102" s="8"/>
      <c r="WPA102" s="8"/>
      <c r="WPB102" s="8"/>
      <c r="WPC102" s="8"/>
      <c r="WPD102" s="8"/>
      <c r="WPE102" s="8"/>
      <c r="WPF102" s="8"/>
      <c r="WPG102" s="8"/>
      <c r="WPH102" s="8"/>
      <c r="WPI102" s="8"/>
      <c r="WPJ102" s="8"/>
      <c r="WPK102" s="8"/>
      <c r="WPL102" s="8"/>
      <c r="WPM102" s="8"/>
      <c r="WPN102" s="8"/>
      <c r="WPO102" s="8"/>
      <c r="WPP102" s="8"/>
      <c r="WPQ102" s="8"/>
      <c r="WPR102" s="8"/>
      <c r="WPS102" s="8"/>
      <c r="WPT102" s="8"/>
      <c r="WPU102" s="8"/>
      <c r="WPV102" s="8"/>
      <c r="WPW102" s="8"/>
      <c r="WPX102" s="8"/>
      <c r="WPY102" s="8"/>
      <c r="WPZ102" s="8"/>
      <c r="WQA102" s="8"/>
      <c r="WQB102" s="8"/>
      <c r="WQC102" s="8"/>
      <c r="WQD102" s="8"/>
      <c r="WQE102" s="8"/>
      <c r="WQF102" s="8"/>
      <c r="WQG102" s="8"/>
      <c r="WQH102" s="8"/>
      <c r="WQI102" s="8"/>
      <c r="WQJ102" s="8"/>
      <c r="WQK102" s="8"/>
      <c r="WQL102" s="8"/>
      <c r="WQM102" s="8"/>
      <c r="WQN102" s="8"/>
      <c r="WQO102" s="8"/>
      <c r="WQP102" s="8"/>
      <c r="WQQ102" s="8"/>
      <c r="WQR102" s="8"/>
      <c r="WQS102" s="8"/>
      <c r="WQT102" s="8"/>
      <c r="WQU102" s="8"/>
      <c r="WQV102" s="8"/>
      <c r="WQW102" s="8"/>
      <c r="WQX102" s="8"/>
      <c r="WQY102" s="8"/>
      <c r="WQZ102" s="8"/>
      <c r="WRA102" s="8"/>
      <c r="WRB102" s="8"/>
      <c r="WRC102" s="8"/>
      <c r="WRD102" s="8"/>
      <c r="WRE102" s="8"/>
      <c r="WRF102" s="8"/>
      <c r="WRG102" s="8"/>
      <c r="WRH102" s="8"/>
      <c r="WRI102" s="8"/>
      <c r="WRJ102" s="8"/>
      <c r="WRK102" s="8"/>
      <c r="WRL102" s="8"/>
      <c r="WRM102" s="8"/>
      <c r="WRN102" s="8"/>
      <c r="WRO102" s="8"/>
      <c r="WRP102" s="8"/>
      <c r="WRQ102" s="8"/>
      <c r="WRR102" s="8"/>
      <c r="WRS102" s="8"/>
      <c r="WRT102" s="8"/>
      <c r="WRU102" s="8"/>
      <c r="WRV102" s="8"/>
      <c r="WRW102" s="8"/>
      <c r="WRX102" s="8"/>
      <c r="WRY102" s="8"/>
      <c r="WRZ102" s="8"/>
      <c r="WSA102" s="8"/>
      <c r="WSB102" s="8"/>
      <c r="WSC102" s="8"/>
      <c r="WSD102" s="8"/>
      <c r="WSE102" s="8"/>
      <c r="WSF102" s="8"/>
      <c r="WSG102" s="8"/>
      <c r="WSH102" s="8"/>
      <c r="WSI102" s="8"/>
      <c r="WSJ102" s="8"/>
      <c r="WSK102" s="8"/>
      <c r="WSL102" s="8"/>
      <c r="WSM102" s="8"/>
      <c r="WSN102" s="8"/>
      <c r="WSO102" s="8"/>
      <c r="WSP102" s="8"/>
      <c r="WSQ102" s="8"/>
      <c r="WSR102" s="8"/>
      <c r="WSS102" s="8"/>
      <c r="WST102" s="8"/>
      <c r="WSU102" s="8"/>
      <c r="WSV102" s="8"/>
      <c r="WSW102" s="8"/>
      <c r="WSX102" s="8"/>
      <c r="WSY102" s="8"/>
      <c r="WSZ102" s="8"/>
      <c r="WTA102" s="8"/>
      <c r="WTB102" s="8"/>
      <c r="WTC102" s="8"/>
      <c r="WTD102" s="8"/>
      <c r="WTE102" s="8"/>
      <c r="WTF102" s="8"/>
      <c r="WTG102" s="8"/>
      <c r="WTH102" s="8"/>
      <c r="WTI102" s="8"/>
      <c r="WTJ102" s="8"/>
      <c r="WTK102" s="8"/>
      <c r="WTL102" s="8"/>
      <c r="WTM102" s="8"/>
      <c r="WTN102" s="8"/>
      <c r="WTO102" s="8"/>
      <c r="WTP102" s="8"/>
      <c r="WTQ102" s="8"/>
      <c r="WTR102" s="8"/>
      <c r="WTS102" s="8"/>
      <c r="WTT102" s="8"/>
      <c r="WTU102" s="8"/>
      <c r="WTV102" s="8"/>
      <c r="WTW102" s="8"/>
      <c r="WTX102" s="8"/>
      <c r="WTY102" s="8"/>
      <c r="WTZ102" s="8"/>
      <c r="WUA102" s="8"/>
      <c r="WUB102" s="8"/>
      <c r="WUC102" s="8"/>
      <c r="WUD102" s="8"/>
      <c r="WUE102" s="8"/>
      <c r="WUF102" s="8"/>
      <c r="WUG102" s="8"/>
      <c r="WUH102" s="8"/>
      <c r="WUI102" s="8"/>
      <c r="WUJ102" s="8"/>
      <c r="WUK102" s="8"/>
      <c r="WUL102" s="8"/>
      <c r="WUM102" s="8"/>
      <c r="WUN102" s="8"/>
      <c r="WUO102" s="8"/>
      <c r="WUP102" s="8"/>
      <c r="WUQ102" s="8"/>
      <c r="WUR102" s="8"/>
      <c r="WUS102" s="8"/>
      <c r="WUT102" s="8"/>
      <c r="WUU102" s="8"/>
      <c r="WUV102" s="8"/>
      <c r="WUW102" s="8"/>
      <c r="WUX102" s="8"/>
      <c r="WUY102" s="8"/>
      <c r="WUZ102" s="8"/>
      <c r="WVA102" s="8"/>
      <c r="WVB102" s="8"/>
      <c r="WVC102" s="8"/>
      <c r="WVD102" s="8"/>
      <c r="WVE102" s="8"/>
      <c r="WVF102" s="8"/>
      <c r="WVG102" s="8"/>
      <c r="WVH102" s="8"/>
      <c r="WVI102" s="8"/>
      <c r="WVJ102" s="8"/>
      <c r="WVK102" s="8"/>
      <c r="WVL102" s="8"/>
      <c r="WVM102" s="8"/>
      <c r="WVN102" s="8"/>
      <c r="WVO102" s="8"/>
      <c r="WVP102" s="8"/>
      <c r="WVQ102" s="8"/>
      <c r="WVR102" s="8"/>
      <c r="WVS102" s="8"/>
      <c r="WVT102" s="8"/>
      <c r="WVU102" s="8"/>
      <c r="WVV102" s="8"/>
      <c r="WVW102" s="8"/>
      <c r="WVX102" s="8"/>
      <c r="WVY102" s="8"/>
      <c r="WVZ102" s="8"/>
      <c r="WWA102" s="8"/>
      <c r="WWB102" s="8"/>
      <c r="WWC102" s="8"/>
      <c r="WWD102" s="8"/>
      <c r="WWE102" s="8"/>
      <c r="WWF102" s="8"/>
      <c r="WWG102" s="8"/>
      <c r="WWH102" s="8"/>
      <c r="WWI102" s="8"/>
      <c r="WWJ102" s="8"/>
      <c r="WWK102" s="8"/>
      <c r="WWL102" s="8"/>
      <c r="WWM102" s="8"/>
      <c r="WWN102" s="8"/>
      <c r="WWO102" s="8"/>
      <c r="WWP102" s="8"/>
      <c r="WWQ102" s="8"/>
      <c r="WWR102" s="8"/>
      <c r="WWS102" s="8"/>
      <c r="WWT102" s="8"/>
      <c r="WWU102" s="8"/>
      <c r="WWV102" s="8"/>
      <c r="WWW102" s="8"/>
      <c r="WWX102" s="8"/>
      <c r="WWY102" s="8"/>
      <c r="WWZ102" s="8"/>
      <c r="WXA102" s="8"/>
      <c r="WXB102" s="8"/>
      <c r="WXC102" s="8"/>
      <c r="WXD102" s="8"/>
      <c r="WXE102" s="8"/>
      <c r="WXF102" s="8"/>
      <c r="WXG102" s="8"/>
      <c r="WXH102" s="8"/>
      <c r="WXI102" s="8"/>
      <c r="WXJ102" s="8"/>
      <c r="WXK102" s="8"/>
      <c r="WXL102" s="8"/>
      <c r="WXM102" s="8"/>
      <c r="WXN102" s="8"/>
      <c r="WXO102" s="8"/>
      <c r="WXP102" s="8"/>
      <c r="WXQ102" s="8"/>
      <c r="WXR102" s="8"/>
      <c r="WXS102" s="8"/>
      <c r="WXT102" s="8"/>
      <c r="WXU102" s="8"/>
      <c r="WXV102" s="8"/>
      <c r="WXW102" s="8"/>
      <c r="WXX102" s="8"/>
      <c r="WXY102" s="8"/>
      <c r="WXZ102" s="8"/>
      <c r="WYA102" s="8"/>
      <c r="WYB102" s="8"/>
      <c r="WYC102" s="8"/>
      <c r="WYD102" s="8"/>
      <c r="WYE102" s="8"/>
      <c r="WYF102" s="8"/>
      <c r="WYG102" s="8"/>
      <c r="WYH102" s="8"/>
      <c r="WYI102" s="8"/>
      <c r="WYJ102" s="8"/>
      <c r="WYK102" s="8"/>
      <c r="WYL102" s="8"/>
      <c r="WYM102" s="8"/>
      <c r="WYN102" s="8"/>
      <c r="WYO102" s="8"/>
      <c r="WYP102" s="8"/>
      <c r="WYQ102" s="8"/>
      <c r="WYR102" s="8"/>
      <c r="WYS102" s="8"/>
      <c r="WYT102" s="8"/>
      <c r="WYU102" s="8"/>
      <c r="WYV102" s="8"/>
      <c r="WYW102" s="8"/>
      <c r="WYX102" s="8"/>
      <c r="WYY102" s="8"/>
      <c r="WYZ102" s="8"/>
      <c r="WZA102" s="8"/>
      <c r="WZB102" s="8"/>
      <c r="WZC102" s="8"/>
      <c r="WZD102" s="8"/>
      <c r="WZE102" s="8"/>
      <c r="WZF102" s="8"/>
      <c r="WZG102" s="8"/>
      <c r="WZH102" s="8"/>
      <c r="WZI102" s="8"/>
      <c r="WZJ102" s="8"/>
      <c r="WZK102" s="8"/>
      <c r="WZL102" s="8"/>
      <c r="WZM102" s="8"/>
      <c r="WZN102" s="8"/>
      <c r="WZO102" s="8"/>
      <c r="WZP102" s="8"/>
      <c r="WZQ102" s="8"/>
      <c r="WZR102" s="8"/>
      <c r="WZS102" s="8"/>
      <c r="WZT102" s="8"/>
      <c r="WZU102" s="8"/>
      <c r="WZV102" s="8"/>
      <c r="WZW102" s="8"/>
      <c r="WZX102" s="8"/>
      <c r="WZY102" s="8"/>
      <c r="WZZ102" s="8"/>
      <c r="XAA102" s="8"/>
      <c r="XAB102" s="8"/>
      <c r="XAC102" s="8"/>
      <c r="XAD102" s="8"/>
      <c r="XAE102" s="8"/>
      <c r="XAF102" s="8"/>
      <c r="XAG102" s="8"/>
      <c r="XAH102" s="8"/>
      <c r="XAI102" s="8"/>
      <c r="XAJ102" s="8"/>
      <c r="XAK102" s="8"/>
      <c r="XAL102" s="8"/>
      <c r="XAM102" s="8"/>
      <c r="XAN102" s="8"/>
      <c r="XAO102" s="8"/>
      <c r="XAP102" s="8"/>
      <c r="XAQ102" s="8"/>
      <c r="XAR102" s="8"/>
      <c r="XAS102" s="8"/>
      <c r="XAT102" s="8"/>
      <c r="XAU102" s="8"/>
      <c r="XAV102" s="8"/>
      <c r="XAW102" s="8"/>
      <c r="XAX102" s="8"/>
      <c r="XAY102" s="8"/>
      <c r="XAZ102" s="8"/>
      <c r="XBA102" s="8"/>
      <c r="XBB102" s="8"/>
      <c r="XBC102" s="8"/>
      <c r="XBD102" s="8"/>
      <c r="XBE102" s="8"/>
      <c r="XBF102" s="8"/>
      <c r="XBG102" s="8"/>
      <c r="XBH102" s="8"/>
      <c r="XBI102" s="8"/>
      <c r="XBJ102" s="8"/>
      <c r="XBK102" s="8"/>
      <c r="XBL102" s="8"/>
      <c r="XBM102" s="8"/>
      <c r="XBN102" s="8"/>
      <c r="XBO102" s="8"/>
      <c r="XBP102" s="8"/>
      <c r="XBQ102" s="8"/>
      <c r="XBR102" s="8"/>
      <c r="XBS102" s="8"/>
      <c r="XBT102" s="8"/>
      <c r="XBU102" s="8"/>
      <c r="XBV102" s="8"/>
      <c r="XBW102" s="8"/>
      <c r="XBX102" s="8"/>
      <c r="XBY102" s="8"/>
      <c r="XBZ102" s="8"/>
      <c r="XCA102" s="8"/>
      <c r="XCB102" s="8"/>
      <c r="XCC102" s="8"/>
      <c r="XCD102" s="8"/>
      <c r="XCE102" s="8"/>
      <c r="XCF102" s="8"/>
      <c r="XCG102" s="8"/>
      <c r="XCH102" s="8"/>
      <c r="XCI102" s="8"/>
      <c r="XCJ102" s="8"/>
      <c r="XCK102" s="8"/>
      <c r="XCL102" s="8"/>
      <c r="XCM102" s="8"/>
      <c r="XCN102" s="8"/>
      <c r="XCO102" s="8"/>
      <c r="XCP102" s="8"/>
      <c r="XCQ102" s="8"/>
      <c r="XCR102" s="8"/>
      <c r="XCS102" s="8"/>
      <c r="XCT102" s="8"/>
      <c r="XCU102" s="8"/>
      <c r="XCV102" s="8"/>
      <c r="XCW102" s="8"/>
      <c r="XCX102" s="8"/>
      <c r="XCY102" s="8"/>
      <c r="XCZ102" s="8"/>
      <c r="XDA102" s="8"/>
      <c r="XDB102" s="8"/>
      <c r="XDC102" s="8"/>
      <c r="XDD102" s="8"/>
      <c r="XDE102" s="8"/>
      <c r="XDF102" s="8"/>
      <c r="XDG102" s="8"/>
      <c r="XDH102" s="8"/>
      <c r="XDI102" s="8"/>
      <c r="XDJ102" s="8"/>
      <c r="XDK102" s="8"/>
      <c r="XDL102" s="8"/>
      <c r="XDM102" s="8"/>
      <c r="XDN102" s="8"/>
      <c r="XDO102" s="8"/>
      <c r="XDP102" s="8"/>
      <c r="XDQ102" s="8"/>
      <c r="XDR102" s="8"/>
      <c r="XDS102" s="8"/>
      <c r="XDT102" s="8"/>
      <c r="XDU102" s="8"/>
      <c r="XDV102" s="8"/>
      <c r="XDW102" s="8"/>
      <c r="XDX102" s="8"/>
      <c r="XDY102" s="8"/>
      <c r="XDZ102" s="8"/>
      <c r="XEA102" s="8"/>
      <c r="XEB102" s="8"/>
      <c r="XEC102" s="8"/>
      <c r="XED102" s="8"/>
      <c r="XEE102" s="8"/>
      <c r="XEF102" s="8"/>
      <c r="XEG102" s="8"/>
      <c r="XEH102" s="8"/>
      <c r="XEI102" s="8"/>
      <c r="XEJ102" s="8"/>
      <c r="XEK102" s="8"/>
      <c r="XEL102" s="8"/>
      <c r="XEM102" s="8"/>
      <c r="XEN102" s="8"/>
    </row>
    <row r="103" spans="1:16368" s="37" customFormat="1" ht="12.75" customHeight="1" x14ac:dyDescent="0.25">
      <c r="B103" s="52"/>
      <c r="C103" s="218" t="s">
        <v>105</v>
      </c>
      <c r="D103" s="218"/>
      <c r="E103" s="218"/>
      <c r="F103" s="159"/>
    </row>
    <row r="104" spans="1:16368" s="37" customFormat="1" ht="12.75" customHeight="1" x14ac:dyDescent="0.25">
      <c r="B104" s="52"/>
      <c r="C104" s="218" t="s">
        <v>106</v>
      </c>
      <c r="D104" s="218"/>
      <c r="E104" s="218"/>
      <c r="F104" s="159"/>
    </row>
    <row r="105" spans="1:16368" s="37" customFormat="1" ht="12.75" customHeight="1" x14ac:dyDescent="0.25">
      <c r="B105" s="52"/>
      <c r="C105" s="218" t="s">
        <v>107</v>
      </c>
      <c r="D105" s="218"/>
      <c r="E105" s="218"/>
      <c r="F105" s="159"/>
    </row>
    <row r="106" spans="1:16368" s="37" customFormat="1" ht="12.75" customHeight="1" x14ac:dyDescent="0.25">
      <c r="B106" s="52"/>
      <c r="C106" s="218" t="s">
        <v>192</v>
      </c>
      <c r="D106" s="218"/>
      <c r="E106" s="218"/>
      <c r="F106" s="159"/>
    </row>
    <row r="107" spans="1:16368" s="37" customFormat="1" ht="12.75" customHeight="1" x14ac:dyDescent="0.25">
      <c r="B107" s="52"/>
      <c r="C107" s="218" t="s">
        <v>191</v>
      </c>
      <c r="D107" s="218"/>
      <c r="E107" s="218"/>
      <c r="F107" s="159"/>
    </row>
    <row r="108" spans="1:16368" s="37" customFormat="1" ht="12.75" customHeight="1" x14ac:dyDescent="0.25">
      <c r="B108" s="52"/>
      <c r="C108" s="218" t="s">
        <v>108</v>
      </c>
      <c r="D108" s="218"/>
      <c r="E108" s="218"/>
      <c r="F108" s="159"/>
    </row>
    <row r="109" spans="1:16368" s="37" customFormat="1" ht="12.75" customHeight="1" x14ac:dyDescent="0.25">
      <c r="B109" s="52"/>
      <c r="C109" s="218" t="s">
        <v>145</v>
      </c>
      <c r="D109" s="218"/>
      <c r="E109" s="218"/>
      <c r="F109" s="159"/>
    </row>
    <row r="110" spans="1:16368" s="3" customFormat="1" ht="10.35" customHeight="1" x14ac:dyDescent="0.25">
      <c r="A110" s="50"/>
      <c r="B110" s="53"/>
      <c r="C110" s="169"/>
      <c r="D110" s="169"/>
      <c r="E110" s="158"/>
      <c r="F110" s="159"/>
    </row>
    <row r="111" spans="1:16368" s="3" customFormat="1" ht="18.75" x14ac:dyDescent="0.25">
      <c r="A111" s="50"/>
      <c r="B111" s="213" t="s">
        <v>118</v>
      </c>
      <c r="C111" s="213"/>
      <c r="D111" s="213"/>
      <c r="E111" s="213"/>
      <c r="F111" s="213"/>
    </row>
    <row r="112" spans="1:16368" s="3" customFormat="1" ht="10.35" customHeight="1" x14ac:dyDescent="0.25">
      <c r="A112" s="50"/>
      <c r="B112" s="32"/>
      <c r="C112" s="162"/>
      <c r="D112" s="31"/>
      <c r="E112" s="163"/>
      <c r="F112" s="164"/>
    </row>
    <row r="113" spans="1:6" s="29" customFormat="1" ht="33.75" customHeight="1" x14ac:dyDescent="0.25">
      <c r="A113" s="30"/>
      <c r="B113" s="224" t="s">
        <v>16</v>
      </c>
      <c r="C113" s="225" t="s">
        <v>187</v>
      </c>
      <c r="D113" s="227" t="s">
        <v>17</v>
      </c>
      <c r="E113" s="222" t="s">
        <v>186</v>
      </c>
      <c r="F113" s="215" t="s">
        <v>185</v>
      </c>
    </row>
    <row r="114" spans="1:6" s="29" customFormat="1" ht="33.75" customHeight="1" x14ac:dyDescent="0.25">
      <c r="A114" s="30"/>
      <c r="B114" s="224"/>
      <c r="C114" s="226"/>
      <c r="D114" s="227"/>
      <c r="E114" s="223"/>
      <c r="F114" s="216"/>
    </row>
    <row r="115" spans="1:6" ht="99.95" customHeight="1" x14ac:dyDescent="0.25">
      <c r="A115" s="57"/>
      <c r="B115" s="40" t="s">
        <v>47</v>
      </c>
      <c r="C115" s="137">
        <v>3</v>
      </c>
      <c r="D115" s="136" t="s">
        <v>982</v>
      </c>
      <c r="E115" s="36" t="s">
        <v>1080</v>
      </c>
      <c r="F115" s="114" t="s">
        <v>47</v>
      </c>
    </row>
    <row r="116" spans="1:6" ht="99.95" customHeight="1" x14ac:dyDescent="0.25">
      <c r="A116" s="57"/>
      <c r="B116" s="40" t="s">
        <v>56</v>
      </c>
      <c r="C116" s="137">
        <v>3</v>
      </c>
      <c r="D116" s="105" t="s">
        <v>757</v>
      </c>
      <c r="E116" s="47" t="s">
        <v>921</v>
      </c>
      <c r="F116" s="48" t="s">
        <v>1022</v>
      </c>
    </row>
    <row r="117" spans="1:6" ht="99.95" customHeight="1" x14ac:dyDescent="0.25">
      <c r="A117" s="57"/>
      <c r="B117" s="40" t="s">
        <v>57</v>
      </c>
      <c r="C117" s="137">
        <v>3</v>
      </c>
      <c r="D117" s="136" t="s">
        <v>803</v>
      </c>
      <c r="E117" s="47"/>
      <c r="F117" s="114" t="s">
        <v>798</v>
      </c>
    </row>
    <row r="118" spans="1:6" ht="99.95" customHeight="1" x14ac:dyDescent="0.25">
      <c r="A118" s="57"/>
      <c r="B118" s="40" t="s">
        <v>58</v>
      </c>
      <c r="C118" s="137">
        <v>3</v>
      </c>
      <c r="D118" s="136" t="s">
        <v>804</v>
      </c>
      <c r="E118" s="47"/>
      <c r="F118" s="114" t="s">
        <v>799</v>
      </c>
    </row>
    <row r="119" spans="1:6" ht="99.95" customHeight="1" x14ac:dyDescent="0.25">
      <c r="A119" s="57"/>
      <c r="B119" s="40" t="s">
        <v>59</v>
      </c>
      <c r="C119" s="137">
        <v>3</v>
      </c>
      <c r="D119" s="136" t="s">
        <v>805</v>
      </c>
      <c r="E119" s="47"/>
      <c r="F119" s="114" t="s">
        <v>800</v>
      </c>
    </row>
    <row r="120" spans="1:6" ht="99.95" customHeight="1" x14ac:dyDescent="0.25">
      <c r="A120" s="57"/>
      <c r="B120" s="40" t="s">
        <v>60</v>
      </c>
      <c r="C120" s="137">
        <v>3</v>
      </c>
      <c r="D120" s="105" t="s">
        <v>543</v>
      </c>
      <c r="E120" s="47"/>
      <c r="F120" s="48" t="s">
        <v>792</v>
      </c>
    </row>
    <row r="121" spans="1:6" ht="99.95" customHeight="1" x14ac:dyDescent="0.25">
      <c r="A121" s="57"/>
      <c r="B121" s="40" t="s">
        <v>61</v>
      </c>
      <c r="C121" s="137">
        <v>3</v>
      </c>
      <c r="D121" s="105" t="s">
        <v>544</v>
      </c>
      <c r="E121" s="47"/>
      <c r="F121" s="48" t="s">
        <v>593</v>
      </c>
    </row>
    <row r="122" spans="1:6" ht="99.95" customHeight="1" x14ac:dyDescent="0.25">
      <c r="A122" s="57"/>
      <c r="B122" s="40" t="s">
        <v>62</v>
      </c>
      <c r="C122" s="137">
        <v>3</v>
      </c>
      <c r="D122" s="136" t="s">
        <v>806</v>
      </c>
      <c r="E122" s="47"/>
      <c r="F122" s="114" t="s">
        <v>801</v>
      </c>
    </row>
    <row r="123" spans="1:6" ht="99.95" customHeight="1" x14ac:dyDescent="0.25">
      <c r="A123" s="57"/>
      <c r="B123" s="40" t="s">
        <v>111</v>
      </c>
      <c r="C123" s="137">
        <v>3</v>
      </c>
      <c r="D123" s="136" t="s">
        <v>807</v>
      </c>
      <c r="E123" s="114" t="s">
        <v>871</v>
      </c>
      <c r="F123" s="114" t="s">
        <v>802</v>
      </c>
    </row>
    <row r="124" spans="1:6" s="3" customFormat="1" ht="10.35" customHeight="1" x14ac:dyDescent="0.25">
      <c r="A124" s="50"/>
      <c r="B124" s="34"/>
      <c r="C124" s="167"/>
      <c r="D124" s="33"/>
      <c r="E124" s="145"/>
      <c r="F124" s="146"/>
    </row>
    <row r="125" spans="1:6" s="3" customFormat="1" ht="18.75" x14ac:dyDescent="0.25">
      <c r="A125" s="50"/>
      <c r="B125" s="213" t="s">
        <v>119</v>
      </c>
      <c r="C125" s="213"/>
      <c r="D125" s="213"/>
      <c r="E125" s="213"/>
      <c r="F125" s="213"/>
    </row>
    <row r="126" spans="1:6" s="3" customFormat="1" ht="10.35" customHeight="1" x14ac:dyDescent="0.25">
      <c r="A126" s="50"/>
      <c r="B126" s="32"/>
      <c r="C126" s="162"/>
      <c r="D126" s="31"/>
      <c r="E126" s="163"/>
      <c r="F126" s="164"/>
    </row>
    <row r="127" spans="1:6" s="29" customFormat="1" ht="33.75" customHeight="1" x14ac:dyDescent="0.25">
      <c r="A127" s="30"/>
      <c r="B127" s="219" t="s">
        <v>16</v>
      </c>
      <c r="C127" s="221" t="s">
        <v>187</v>
      </c>
      <c r="D127" s="222" t="s">
        <v>17</v>
      </c>
      <c r="E127" s="222" t="s">
        <v>186</v>
      </c>
      <c r="F127" s="215" t="s">
        <v>185</v>
      </c>
    </row>
    <row r="128" spans="1:6" s="29" customFormat="1" ht="33.75" customHeight="1" x14ac:dyDescent="0.25">
      <c r="A128" s="30"/>
      <c r="B128" s="220"/>
      <c r="C128" s="216"/>
      <c r="D128" s="223"/>
      <c r="E128" s="223"/>
      <c r="F128" s="216"/>
    </row>
    <row r="129" spans="1:6" ht="99.95" customHeight="1" x14ac:dyDescent="0.25">
      <c r="B129" s="40" t="s">
        <v>47</v>
      </c>
      <c r="C129" s="137">
        <v>3</v>
      </c>
      <c r="D129" s="136" t="s">
        <v>982</v>
      </c>
      <c r="E129" s="36" t="s">
        <v>1080</v>
      </c>
      <c r="F129" s="114" t="s">
        <v>47</v>
      </c>
    </row>
    <row r="130" spans="1:6" ht="99.95" customHeight="1" x14ac:dyDescent="0.25">
      <c r="B130" s="40" t="s">
        <v>63</v>
      </c>
      <c r="C130" s="137">
        <v>3</v>
      </c>
      <c r="D130" s="105" t="s">
        <v>760</v>
      </c>
      <c r="E130" s="47" t="s">
        <v>920</v>
      </c>
      <c r="F130" s="48" t="s">
        <v>1023</v>
      </c>
    </row>
    <row r="131" spans="1:6" ht="99.95" customHeight="1" x14ac:dyDescent="0.25">
      <c r="B131" s="40" t="s">
        <v>64</v>
      </c>
      <c r="C131" s="137">
        <v>3</v>
      </c>
      <c r="D131" s="136" t="s">
        <v>808</v>
      </c>
      <c r="E131" s="47"/>
      <c r="F131" s="114" t="s">
        <v>827</v>
      </c>
    </row>
    <row r="132" spans="1:6" ht="99.95" customHeight="1" x14ac:dyDescent="0.25">
      <c r="B132" s="40" t="s">
        <v>65</v>
      </c>
      <c r="C132" s="137">
        <v>3</v>
      </c>
      <c r="D132" s="136" t="s">
        <v>804</v>
      </c>
      <c r="E132" s="47"/>
      <c r="F132" s="114" t="s">
        <v>799</v>
      </c>
    </row>
    <row r="133" spans="1:6" ht="99.95" customHeight="1" x14ac:dyDescent="0.25">
      <c r="B133" s="40" t="s">
        <v>66</v>
      </c>
      <c r="C133" s="137">
        <v>3</v>
      </c>
      <c r="D133" s="136" t="s">
        <v>809</v>
      </c>
      <c r="E133" s="47"/>
      <c r="F133" s="114" t="s">
        <v>828</v>
      </c>
    </row>
    <row r="134" spans="1:6" ht="99.95" customHeight="1" x14ac:dyDescent="0.25">
      <c r="B134" s="40" t="s">
        <v>67</v>
      </c>
      <c r="C134" s="137">
        <v>3</v>
      </c>
      <c r="D134" s="105" t="s">
        <v>545</v>
      </c>
      <c r="E134" s="47"/>
      <c r="F134" s="114" t="s">
        <v>594</v>
      </c>
    </row>
    <row r="135" spans="1:6" ht="99.95" customHeight="1" x14ac:dyDescent="0.25">
      <c r="B135" s="40" t="s">
        <v>68</v>
      </c>
      <c r="C135" s="137">
        <v>3</v>
      </c>
      <c r="D135" s="105" t="s">
        <v>544</v>
      </c>
      <c r="E135" s="47"/>
      <c r="F135" s="114" t="s">
        <v>544</v>
      </c>
    </row>
    <row r="136" spans="1:6" ht="99.95" customHeight="1" x14ac:dyDescent="0.25">
      <c r="B136" s="40" t="s">
        <v>69</v>
      </c>
      <c r="C136" s="137">
        <v>3</v>
      </c>
      <c r="D136" s="136" t="s">
        <v>806</v>
      </c>
      <c r="E136" s="47"/>
      <c r="F136" s="114" t="s">
        <v>829</v>
      </c>
    </row>
    <row r="137" spans="1:6" ht="99.95" customHeight="1" x14ac:dyDescent="0.25">
      <c r="B137" s="40" t="s">
        <v>112</v>
      </c>
      <c r="C137" s="137">
        <v>3</v>
      </c>
      <c r="D137" s="136" t="s">
        <v>810</v>
      </c>
      <c r="E137" s="47"/>
      <c r="F137" s="114" t="s">
        <v>830</v>
      </c>
    </row>
    <row r="138" spans="1:6" s="3" customFormat="1" ht="10.35" customHeight="1" x14ac:dyDescent="0.25">
      <c r="A138" s="50"/>
      <c r="B138" s="34"/>
      <c r="C138" s="167"/>
      <c r="D138" s="33"/>
      <c r="E138" s="145"/>
      <c r="F138" s="146"/>
    </row>
    <row r="139" spans="1:6" s="3" customFormat="1" ht="18.75" x14ac:dyDescent="0.25">
      <c r="A139" s="50"/>
      <c r="B139" s="213" t="s">
        <v>120</v>
      </c>
      <c r="C139" s="213"/>
      <c r="D139" s="213"/>
      <c r="E139" s="213"/>
      <c r="F139" s="213"/>
    </row>
    <row r="140" spans="1:6" s="3" customFormat="1" ht="10.35" customHeight="1" x14ac:dyDescent="0.25">
      <c r="A140" s="50"/>
      <c r="B140" s="32"/>
      <c r="C140" s="162"/>
      <c r="D140" s="31"/>
      <c r="E140" s="163"/>
      <c r="F140" s="164"/>
    </row>
    <row r="141" spans="1:6" s="29" customFormat="1" ht="33.75" customHeight="1" x14ac:dyDescent="0.25">
      <c r="A141" s="30"/>
      <c r="B141" s="219" t="s">
        <v>16</v>
      </c>
      <c r="C141" s="221" t="s">
        <v>187</v>
      </c>
      <c r="D141" s="222" t="s">
        <v>17</v>
      </c>
      <c r="E141" s="222" t="s">
        <v>186</v>
      </c>
      <c r="F141" s="215" t="s">
        <v>185</v>
      </c>
    </row>
    <row r="142" spans="1:6" s="29" customFormat="1" ht="33.75" customHeight="1" x14ac:dyDescent="0.25">
      <c r="A142" s="30"/>
      <c r="B142" s="220"/>
      <c r="C142" s="216"/>
      <c r="D142" s="223"/>
      <c r="E142" s="223"/>
      <c r="F142" s="216"/>
    </row>
    <row r="143" spans="1:6" s="3" customFormat="1" ht="99.95" customHeight="1" x14ac:dyDescent="0.25">
      <c r="A143" s="50"/>
      <c r="B143" s="40" t="s">
        <v>47</v>
      </c>
      <c r="C143" s="137">
        <v>3</v>
      </c>
      <c r="D143" s="136" t="s">
        <v>982</v>
      </c>
      <c r="E143" s="36" t="s">
        <v>1080</v>
      </c>
      <c r="F143" s="114" t="s">
        <v>47</v>
      </c>
    </row>
    <row r="144" spans="1:6" s="3" customFormat="1" ht="99.95" customHeight="1" x14ac:dyDescent="0.25">
      <c r="A144" s="50"/>
      <c r="B144" s="40" t="s">
        <v>70</v>
      </c>
      <c r="C144" s="137">
        <v>3</v>
      </c>
      <c r="D144" s="105" t="s">
        <v>758</v>
      </c>
      <c r="E144" s="47" t="s">
        <v>919</v>
      </c>
      <c r="F144" s="48" t="s">
        <v>1024</v>
      </c>
    </row>
    <row r="145" spans="1:6" s="3" customFormat="1" ht="99.95" customHeight="1" x14ac:dyDescent="0.25">
      <c r="A145" s="50"/>
      <c r="B145" s="40" t="s">
        <v>71</v>
      </c>
      <c r="C145" s="137">
        <v>3</v>
      </c>
      <c r="D145" s="105" t="s">
        <v>811</v>
      </c>
      <c r="E145" s="47"/>
      <c r="F145" s="114" t="s">
        <v>831</v>
      </c>
    </row>
    <row r="146" spans="1:6" s="3" customFormat="1" ht="99.95" customHeight="1" x14ac:dyDescent="0.25">
      <c r="A146" s="50"/>
      <c r="B146" s="40" t="s">
        <v>72</v>
      </c>
      <c r="C146" s="137">
        <v>3</v>
      </c>
      <c r="D146" s="105" t="s">
        <v>804</v>
      </c>
      <c r="E146" s="47"/>
      <c r="F146" s="114" t="s">
        <v>799</v>
      </c>
    </row>
    <row r="147" spans="1:6" s="3" customFormat="1" ht="99.95" customHeight="1" x14ac:dyDescent="0.25">
      <c r="A147" s="50"/>
      <c r="B147" s="40" t="s">
        <v>73</v>
      </c>
      <c r="C147" s="137">
        <v>3</v>
      </c>
      <c r="D147" s="105" t="s">
        <v>812</v>
      </c>
      <c r="E147" s="47"/>
      <c r="F147" s="114" t="s">
        <v>832</v>
      </c>
    </row>
    <row r="148" spans="1:6" ht="99.95" customHeight="1" x14ac:dyDescent="0.25">
      <c r="B148" s="40" t="s">
        <v>74</v>
      </c>
      <c r="C148" s="137">
        <v>3</v>
      </c>
      <c r="D148" s="105" t="s">
        <v>546</v>
      </c>
      <c r="E148" s="47"/>
      <c r="F148" s="114" t="s">
        <v>595</v>
      </c>
    </row>
    <row r="149" spans="1:6" ht="99.95" customHeight="1" x14ac:dyDescent="0.25">
      <c r="B149" s="40" t="s">
        <v>75</v>
      </c>
      <c r="C149" s="137">
        <v>3</v>
      </c>
      <c r="D149" s="105" t="s">
        <v>544</v>
      </c>
      <c r="E149" s="47"/>
      <c r="F149" s="114" t="s">
        <v>544</v>
      </c>
    </row>
    <row r="150" spans="1:6" ht="99.95" customHeight="1" x14ac:dyDescent="0.25">
      <c r="B150" s="40" t="s">
        <v>76</v>
      </c>
      <c r="C150" s="137">
        <v>3</v>
      </c>
      <c r="D150" s="105" t="s">
        <v>806</v>
      </c>
      <c r="E150" s="47"/>
      <c r="F150" s="114" t="s">
        <v>833</v>
      </c>
    </row>
    <row r="151" spans="1:6" ht="99.95" customHeight="1" x14ac:dyDescent="0.25">
      <c r="B151" s="40" t="s">
        <v>113</v>
      </c>
      <c r="C151" s="137">
        <v>3</v>
      </c>
      <c r="D151" s="105" t="s">
        <v>813</v>
      </c>
      <c r="E151" s="47"/>
      <c r="F151" s="114" t="s">
        <v>834</v>
      </c>
    </row>
    <row r="152" spans="1:6" s="3" customFormat="1" ht="10.35" customHeight="1" x14ac:dyDescent="0.25">
      <c r="A152" s="50"/>
      <c r="B152" s="34"/>
      <c r="C152" s="167"/>
      <c r="D152" s="33"/>
      <c r="E152" s="145"/>
      <c r="F152" s="146"/>
    </row>
    <row r="153" spans="1:6" s="3" customFormat="1" ht="18.75" x14ac:dyDescent="0.25">
      <c r="A153" s="50"/>
      <c r="B153" s="213" t="s">
        <v>190</v>
      </c>
      <c r="C153" s="213"/>
      <c r="D153" s="213"/>
      <c r="E153" s="213"/>
      <c r="F153" s="213"/>
    </row>
    <row r="154" spans="1:6" s="3" customFormat="1" ht="10.35" customHeight="1" x14ac:dyDescent="0.25">
      <c r="A154" s="50"/>
      <c r="B154" s="32"/>
      <c r="C154" s="162"/>
      <c r="D154" s="31"/>
      <c r="E154" s="163"/>
      <c r="F154" s="164"/>
    </row>
    <row r="155" spans="1:6" s="29" customFormat="1" ht="33.75" customHeight="1" x14ac:dyDescent="0.25">
      <c r="A155" s="30"/>
      <c r="B155" s="219" t="s">
        <v>16</v>
      </c>
      <c r="C155" s="221" t="s">
        <v>187</v>
      </c>
      <c r="D155" s="222" t="s">
        <v>17</v>
      </c>
      <c r="E155" s="222" t="s">
        <v>186</v>
      </c>
      <c r="F155" s="215" t="s">
        <v>185</v>
      </c>
    </row>
    <row r="156" spans="1:6" s="29" customFormat="1" ht="33.75" customHeight="1" x14ac:dyDescent="0.25">
      <c r="A156" s="30"/>
      <c r="B156" s="220"/>
      <c r="C156" s="216"/>
      <c r="D156" s="223"/>
      <c r="E156" s="223"/>
      <c r="F156" s="216"/>
    </row>
    <row r="157" spans="1:6" ht="99.95" customHeight="1" x14ac:dyDescent="0.25">
      <c r="B157" s="40" t="s">
        <v>47</v>
      </c>
      <c r="C157" s="137">
        <v>3</v>
      </c>
      <c r="D157" s="136" t="s">
        <v>982</v>
      </c>
      <c r="E157" s="36" t="s">
        <v>1080</v>
      </c>
      <c r="F157" s="114" t="s">
        <v>47</v>
      </c>
    </row>
    <row r="158" spans="1:6" ht="120" customHeight="1" x14ac:dyDescent="0.25">
      <c r="B158" s="40" t="s">
        <v>77</v>
      </c>
      <c r="C158" s="137">
        <v>3</v>
      </c>
      <c r="D158" s="105" t="s">
        <v>759</v>
      </c>
      <c r="E158" s="35" t="s">
        <v>922</v>
      </c>
      <c r="F158" s="48" t="s">
        <v>1025</v>
      </c>
    </row>
    <row r="159" spans="1:6" ht="99.95" customHeight="1" x14ac:dyDescent="0.25">
      <c r="B159" s="40" t="s">
        <v>78</v>
      </c>
      <c r="C159" s="137">
        <v>3</v>
      </c>
      <c r="D159" s="105" t="s">
        <v>814</v>
      </c>
      <c r="E159" s="47"/>
      <c r="F159" s="114" t="s">
        <v>835</v>
      </c>
    </row>
    <row r="160" spans="1:6" ht="99.95" customHeight="1" x14ac:dyDescent="0.25">
      <c r="B160" s="40" t="s">
        <v>79</v>
      </c>
      <c r="C160" s="137">
        <v>3</v>
      </c>
      <c r="D160" s="105" t="s">
        <v>804</v>
      </c>
      <c r="E160" s="47"/>
      <c r="F160" s="114" t="s">
        <v>799</v>
      </c>
    </row>
    <row r="161" spans="1:6" ht="99.95" customHeight="1" x14ac:dyDescent="0.25">
      <c r="B161" s="40" t="s">
        <v>80</v>
      </c>
      <c r="C161" s="137">
        <v>3</v>
      </c>
      <c r="D161" s="105" t="s">
        <v>815</v>
      </c>
      <c r="E161" s="47"/>
      <c r="F161" s="114" t="s">
        <v>836</v>
      </c>
    </row>
    <row r="162" spans="1:6" ht="99.95" customHeight="1" x14ac:dyDescent="0.25">
      <c r="B162" s="40" t="s">
        <v>81</v>
      </c>
      <c r="C162" s="137">
        <v>3</v>
      </c>
      <c r="D162" s="105" t="s">
        <v>547</v>
      </c>
      <c r="E162" s="47"/>
      <c r="F162" s="114" t="s">
        <v>596</v>
      </c>
    </row>
    <row r="163" spans="1:6" ht="99.95" customHeight="1" x14ac:dyDescent="0.25">
      <c r="B163" s="40" t="s">
        <v>82</v>
      </c>
      <c r="C163" s="137">
        <v>3</v>
      </c>
      <c r="D163" s="105" t="s">
        <v>544</v>
      </c>
      <c r="E163" s="47"/>
      <c r="F163" s="114" t="s">
        <v>544</v>
      </c>
    </row>
    <row r="164" spans="1:6" ht="99.95" customHeight="1" x14ac:dyDescent="0.25">
      <c r="B164" s="40" t="s">
        <v>83</v>
      </c>
      <c r="C164" s="137">
        <v>3</v>
      </c>
      <c r="D164" s="105" t="s">
        <v>806</v>
      </c>
      <c r="E164" s="47"/>
      <c r="F164" s="114" t="s">
        <v>837</v>
      </c>
    </row>
    <row r="165" spans="1:6" ht="99.95" customHeight="1" x14ac:dyDescent="0.25">
      <c r="B165" s="40" t="s">
        <v>114</v>
      </c>
      <c r="C165" s="137">
        <v>3</v>
      </c>
      <c r="D165" s="105" t="s">
        <v>816</v>
      </c>
      <c r="E165" s="47"/>
      <c r="F165" s="114" t="s">
        <v>838</v>
      </c>
    </row>
    <row r="166" spans="1:6" s="3" customFormat="1" ht="10.35" customHeight="1" x14ac:dyDescent="0.25">
      <c r="A166" s="50"/>
      <c r="B166" s="34"/>
      <c r="C166" s="167"/>
      <c r="D166" s="33"/>
      <c r="E166" s="145"/>
      <c r="F166" s="146"/>
    </row>
    <row r="167" spans="1:6" s="50" customFormat="1" ht="33.6" customHeight="1" x14ac:dyDescent="0.25">
      <c r="B167" s="213" t="s">
        <v>189</v>
      </c>
      <c r="C167" s="213"/>
      <c r="D167" s="213"/>
      <c r="E167" s="213"/>
      <c r="F167" s="213"/>
    </row>
    <row r="168" spans="1:6" s="3" customFormat="1" ht="295.5" customHeight="1" x14ac:dyDescent="0.25">
      <c r="A168" s="50"/>
      <c r="B168" s="217" t="s">
        <v>1026</v>
      </c>
      <c r="C168" s="217"/>
      <c r="D168" s="217"/>
      <c r="E168" s="217"/>
      <c r="F168" s="217"/>
    </row>
    <row r="169" spans="1:6" s="29" customFormat="1" ht="33.75" customHeight="1" x14ac:dyDescent="0.25">
      <c r="A169" s="30"/>
      <c r="B169" s="219" t="s">
        <v>16</v>
      </c>
      <c r="C169" s="221" t="s">
        <v>187</v>
      </c>
      <c r="D169" s="222" t="s">
        <v>17</v>
      </c>
      <c r="E169" s="222" t="s">
        <v>186</v>
      </c>
      <c r="F169" s="215" t="s">
        <v>185</v>
      </c>
    </row>
    <row r="170" spans="1:6" s="29" customFormat="1" ht="33.75" customHeight="1" x14ac:dyDescent="0.25">
      <c r="A170" s="30"/>
      <c r="B170" s="220"/>
      <c r="C170" s="216"/>
      <c r="D170" s="223"/>
      <c r="E170" s="223"/>
      <c r="F170" s="216"/>
    </row>
    <row r="171" spans="1:6" ht="99.95" customHeight="1" x14ac:dyDescent="0.25">
      <c r="B171" s="40" t="s">
        <v>47</v>
      </c>
      <c r="C171" s="137">
        <v>3</v>
      </c>
      <c r="D171" s="136" t="s">
        <v>982</v>
      </c>
      <c r="E171" s="36" t="s">
        <v>1080</v>
      </c>
      <c r="F171" s="114" t="s">
        <v>47</v>
      </c>
    </row>
    <row r="172" spans="1:6" ht="87.75" customHeight="1" x14ac:dyDescent="0.25">
      <c r="B172" s="40" t="s">
        <v>84</v>
      </c>
      <c r="C172" s="137">
        <v>3</v>
      </c>
      <c r="D172" s="105" t="s">
        <v>909</v>
      </c>
      <c r="E172" s="47" t="s">
        <v>1091</v>
      </c>
      <c r="F172" s="48" t="s">
        <v>1027</v>
      </c>
    </row>
    <row r="173" spans="1:6" ht="50.1" customHeight="1" x14ac:dyDescent="0.25">
      <c r="B173" s="40" t="s">
        <v>85</v>
      </c>
      <c r="C173" s="137">
        <v>3</v>
      </c>
      <c r="D173" s="105" t="s">
        <v>910</v>
      </c>
      <c r="E173" s="47"/>
      <c r="F173" s="114" t="s">
        <v>839</v>
      </c>
    </row>
    <row r="174" spans="1:6" ht="50.1" customHeight="1" x14ac:dyDescent="0.25">
      <c r="B174" s="40" t="s">
        <v>86</v>
      </c>
      <c r="C174" s="137">
        <v>3</v>
      </c>
      <c r="D174" s="105" t="s">
        <v>804</v>
      </c>
      <c r="E174" s="47"/>
      <c r="F174" s="114" t="s">
        <v>799</v>
      </c>
    </row>
    <row r="175" spans="1:6" ht="50.1" customHeight="1" x14ac:dyDescent="0.25">
      <c r="B175" s="40" t="s">
        <v>87</v>
      </c>
      <c r="C175" s="137">
        <v>3</v>
      </c>
      <c r="D175" s="105" t="s">
        <v>911</v>
      </c>
      <c r="E175" s="47"/>
      <c r="F175" s="114" t="s">
        <v>840</v>
      </c>
    </row>
    <row r="176" spans="1:6" ht="50.1" customHeight="1" x14ac:dyDescent="0.25">
      <c r="B176" s="40" t="s">
        <v>88</v>
      </c>
      <c r="C176" s="137">
        <v>3</v>
      </c>
      <c r="D176" s="105" t="s">
        <v>548</v>
      </c>
      <c r="E176" s="47"/>
      <c r="F176" s="48" t="s">
        <v>597</v>
      </c>
    </row>
    <row r="177" spans="1:6" ht="35.25" customHeight="1" x14ac:dyDescent="0.25">
      <c r="B177" s="40" t="s">
        <v>89</v>
      </c>
      <c r="C177" s="137">
        <v>3</v>
      </c>
      <c r="D177" s="105" t="s">
        <v>914</v>
      </c>
      <c r="E177" s="47"/>
      <c r="F177" s="48" t="s">
        <v>544</v>
      </c>
    </row>
    <row r="178" spans="1:6" ht="35.25" customHeight="1" x14ac:dyDescent="0.25">
      <c r="B178" s="40" t="s">
        <v>90</v>
      </c>
      <c r="C178" s="137">
        <v>3</v>
      </c>
      <c r="D178" s="105" t="s">
        <v>1092</v>
      </c>
      <c r="E178" s="47"/>
      <c r="F178" s="114" t="s">
        <v>841</v>
      </c>
    </row>
    <row r="179" spans="1:6" ht="50.1" customHeight="1" x14ac:dyDescent="0.25">
      <c r="B179" s="40" t="s">
        <v>91</v>
      </c>
      <c r="C179" s="137">
        <v>3</v>
      </c>
      <c r="D179" s="105" t="s">
        <v>817</v>
      </c>
      <c r="E179" s="47"/>
      <c r="F179" s="114" t="s">
        <v>842</v>
      </c>
    </row>
    <row r="180" spans="1:6" ht="99.95" customHeight="1" x14ac:dyDescent="0.25">
      <c r="B180" s="40" t="s">
        <v>92</v>
      </c>
      <c r="C180" s="137">
        <v>3</v>
      </c>
      <c r="D180" s="105" t="s">
        <v>549</v>
      </c>
      <c r="E180" s="47" t="s">
        <v>1052</v>
      </c>
      <c r="F180" s="48" t="s">
        <v>872</v>
      </c>
    </row>
    <row r="181" spans="1:6" ht="77.25" customHeight="1" x14ac:dyDescent="0.25">
      <c r="B181" s="40" t="s">
        <v>93</v>
      </c>
      <c r="C181" s="137">
        <v>3</v>
      </c>
      <c r="D181" s="105" t="s">
        <v>761</v>
      </c>
      <c r="E181" s="47"/>
      <c r="F181" s="48" t="s">
        <v>1028</v>
      </c>
    </row>
    <row r="182" spans="1:6" ht="61.5" customHeight="1" x14ac:dyDescent="0.25">
      <c r="B182" s="40" t="s">
        <v>115</v>
      </c>
      <c r="C182" s="137">
        <v>3</v>
      </c>
      <c r="D182" s="105" t="s">
        <v>818</v>
      </c>
      <c r="E182" s="116" t="s">
        <v>843</v>
      </c>
      <c r="F182" s="114" t="s">
        <v>844</v>
      </c>
    </row>
    <row r="183" spans="1:6" s="3" customFormat="1" ht="10.35" customHeight="1" x14ac:dyDescent="0.25">
      <c r="A183" s="50"/>
      <c r="B183" s="34"/>
      <c r="C183" s="167"/>
      <c r="D183" s="33"/>
      <c r="E183" s="145"/>
      <c r="F183" s="146"/>
    </row>
    <row r="184" spans="1:6" s="50" customFormat="1" ht="35.1" customHeight="1" x14ac:dyDescent="0.25">
      <c r="B184" s="213" t="s">
        <v>188</v>
      </c>
      <c r="C184" s="213"/>
      <c r="D184" s="213"/>
      <c r="E184" s="213"/>
      <c r="F184" s="213"/>
    </row>
    <row r="185" spans="1:6" s="3" customFormat="1" ht="315.60000000000002" customHeight="1" x14ac:dyDescent="0.25">
      <c r="A185" s="50"/>
      <c r="B185" s="217" t="s">
        <v>1081</v>
      </c>
      <c r="C185" s="217"/>
      <c r="D185" s="217"/>
      <c r="E185" s="217"/>
      <c r="F185" s="217"/>
    </row>
    <row r="186" spans="1:6" s="29" customFormat="1" ht="33.75" customHeight="1" x14ac:dyDescent="0.25">
      <c r="A186" s="30"/>
      <c r="B186" s="219" t="s">
        <v>16</v>
      </c>
      <c r="C186" s="221" t="s">
        <v>187</v>
      </c>
      <c r="D186" s="222" t="s">
        <v>17</v>
      </c>
      <c r="E186" s="222" t="s">
        <v>186</v>
      </c>
      <c r="F186" s="215" t="s">
        <v>185</v>
      </c>
    </row>
    <row r="187" spans="1:6" s="29" customFormat="1" ht="33.75" customHeight="1" x14ac:dyDescent="0.25">
      <c r="A187" s="30"/>
      <c r="B187" s="220"/>
      <c r="C187" s="216"/>
      <c r="D187" s="223"/>
      <c r="E187" s="223"/>
      <c r="F187" s="216"/>
    </row>
    <row r="188" spans="1:6" ht="94.5" customHeight="1" x14ac:dyDescent="0.25">
      <c r="B188" s="40" t="s">
        <v>47</v>
      </c>
      <c r="C188" s="137">
        <v>3</v>
      </c>
      <c r="D188" s="136" t="s">
        <v>982</v>
      </c>
      <c r="E188" s="36" t="s">
        <v>1080</v>
      </c>
      <c r="F188" s="114" t="s">
        <v>47</v>
      </c>
    </row>
    <row r="189" spans="1:6" ht="79.5" customHeight="1" x14ac:dyDescent="0.25">
      <c r="B189" s="40" t="s">
        <v>94</v>
      </c>
      <c r="C189" s="137">
        <v>3</v>
      </c>
      <c r="D189" s="105" t="s">
        <v>916</v>
      </c>
      <c r="E189" s="47" t="s">
        <v>923</v>
      </c>
      <c r="F189" s="48" t="s">
        <v>1029</v>
      </c>
    </row>
    <row r="190" spans="1:6" ht="66" customHeight="1" x14ac:dyDescent="0.25">
      <c r="B190" s="40" t="s">
        <v>95</v>
      </c>
      <c r="C190" s="137">
        <v>3</v>
      </c>
      <c r="D190" s="105" t="s">
        <v>912</v>
      </c>
      <c r="E190" s="47"/>
      <c r="F190" s="114" t="s">
        <v>845</v>
      </c>
    </row>
    <row r="191" spans="1:6" ht="39.950000000000003" customHeight="1" x14ac:dyDescent="0.25">
      <c r="B191" s="40" t="s">
        <v>96</v>
      </c>
      <c r="C191" s="137">
        <v>3</v>
      </c>
      <c r="D191" s="105" t="s">
        <v>804</v>
      </c>
      <c r="E191" s="47"/>
      <c r="F191" s="114" t="s">
        <v>799</v>
      </c>
    </row>
    <row r="192" spans="1:6" ht="39.950000000000003" customHeight="1" x14ac:dyDescent="0.25">
      <c r="B192" s="40" t="s">
        <v>97</v>
      </c>
      <c r="C192" s="137">
        <v>3</v>
      </c>
      <c r="D192" s="105" t="s">
        <v>913</v>
      </c>
      <c r="E192" s="47"/>
      <c r="F192" s="114" t="s">
        <v>846</v>
      </c>
    </row>
    <row r="193" spans="1:6" ht="39.950000000000003" customHeight="1" x14ac:dyDescent="0.25">
      <c r="B193" s="40" t="s">
        <v>98</v>
      </c>
      <c r="C193" s="137">
        <v>3</v>
      </c>
      <c r="D193" s="105" t="s">
        <v>550</v>
      </c>
      <c r="E193" s="47" t="s">
        <v>782</v>
      </c>
      <c r="F193" s="48" t="s">
        <v>765</v>
      </c>
    </row>
    <row r="194" spans="1:6" ht="39.950000000000003" customHeight="1" x14ac:dyDescent="0.25">
      <c r="B194" s="40" t="s">
        <v>99</v>
      </c>
      <c r="C194" s="137">
        <v>3</v>
      </c>
      <c r="D194" s="105" t="s">
        <v>544</v>
      </c>
      <c r="E194" s="47"/>
      <c r="F194" s="48" t="s">
        <v>544</v>
      </c>
    </row>
    <row r="195" spans="1:6" ht="39.950000000000003" customHeight="1" x14ac:dyDescent="0.25">
      <c r="B195" s="40" t="s">
        <v>100</v>
      </c>
      <c r="C195" s="137">
        <v>3</v>
      </c>
      <c r="D195" s="105" t="s">
        <v>915</v>
      </c>
      <c r="E195" s="47"/>
      <c r="F195" s="114" t="s">
        <v>847</v>
      </c>
    </row>
    <row r="196" spans="1:6" ht="39.950000000000003" customHeight="1" x14ac:dyDescent="0.25">
      <c r="B196" s="40" t="s">
        <v>101</v>
      </c>
      <c r="C196" s="137">
        <v>3</v>
      </c>
      <c r="D196" s="105" t="s">
        <v>819</v>
      </c>
      <c r="E196" s="47"/>
      <c r="F196" s="114" t="s">
        <v>848</v>
      </c>
    </row>
    <row r="197" spans="1:6" ht="75.75" customHeight="1" x14ac:dyDescent="0.25">
      <c r="B197" s="40" t="s">
        <v>102</v>
      </c>
      <c r="C197" s="137">
        <v>3</v>
      </c>
      <c r="D197" s="105" t="s">
        <v>551</v>
      </c>
      <c r="E197" s="47" t="s">
        <v>873</v>
      </c>
      <c r="F197" s="48" t="s">
        <v>874</v>
      </c>
    </row>
    <row r="198" spans="1:6" ht="63.75" customHeight="1" x14ac:dyDescent="0.25">
      <c r="B198" s="40" t="s">
        <v>103</v>
      </c>
      <c r="C198" s="137">
        <v>3</v>
      </c>
      <c r="D198" s="105" t="s">
        <v>1093</v>
      </c>
      <c r="E198" s="47"/>
      <c r="F198" s="48" t="s">
        <v>1030</v>
      </c>
    </row>
    <row r="199" spans="1:6" ht="57.75" customHeight="1" x14ac:dyDescent="0.25">
      <c r="B199" s="40" t="s">
        <v>116</v>
      </c>
      <c r="C199" s="137">
        <v>3</v>
      </c>
      <c r="D199" s="105" t="s">
        <v>820</v>
      </c>
      <c r="E199" s="116" t="s">
        <v>849</v>
      </c>
      <c r="F199" s="114" t="s">
        <v>850</v>
      </c>
    </row>
    <row r="200" spans="1:6" s="3" customFormat="1" ht="10.35" customHeight="1" x14ac:dyDescent="0.25">
      <c r="A200" s="50"/>
      <c r="B200" s="34"/>
      <c r="C200" s="167"/>
      <c r="D200" s="33"/>
      <c r="E200" s="145"/>
      <c r="F200" s="146"/>
    </row>
    <row r="201" spans="1:6" s="50" customFormat="1" ht="18.75" x14ac:dyDescent="0.25">
      <c r="B201" s="213" t="s">
        <v>144</v>
      </c>
      <c r="C201" s="213"/>
      <c r="D201" s="213"/>
      <c r="E201" s="213"/>
      <c r="F201" s="213"/>
    </row>
    <row r="202" spans="1:6" s="3" customFormat="1" ht="10.35" customHeight="1" x14ac:dyDescent="0.25">
      <c r="A202" s="50"/>
      <c r="B202" s="32"/>
      <c r="C202" s="162"/>
      <c r="D202" s="31"/>
      <c r="E202" s="163"/>
      <c r="F202" s="164"/>
    </row>
    <row r="203" spans="1:6" s="29" customFormat="1" ht="33.75" customHeight="1" x14ac:dyDescent="0.25">
      <c r="A203" s="30"/>
      <c r="B203" s="219" t="s">
        <v>16</v>
      </c>
      <c r="C203" s="221" t="s">
        <v>187</v>
      </c>
      <c r="D203" s="222" t="s">
        <v>17</v>
      </c>
      <c r="E203" s="222" t="s">
        <v>186</v>
      </c>
      <c r="F203" s="215" t="s">
        <v>185</v>
      </c>
    </row>
    <row r="204" spans="1:6" s="29" customFormat="1" ht="33.75" customHeight="1" x14ac:dyDescent="0.25">
      <c r="A204" s="30"/>
      <c r="B204" s="220"/>
      <c r="C204" s="216"/>
      <c r="D204" s="223"/>
      <c r="E204" s="223"/>
      <c r="F204" s="216"/>
    </row>
    <row r="205" spans="1:6" ht="128.25" customHeight="1" x14ac:dyDescent="0.25">
      <c r="B205" s="40" t="s">
        <v>40</v>
      </c>
      <c r="C205" s="137">
        <v>3</v>
      </c>
      <c r="D205" s="38" t="s">
        <v>1152</v>
      </c>
      <c r="E205" s="35"/>
      <c r="F205" s="114" t="s">
        <v>40</v>
      </c>
    </row>
    <row r="206" spans="1:6" ht="90" customHeight="1" x14ac:dyDescent="0.25">
      <c r="B206" s="40" t="s">
        <v>42</v>
      </c>
      <c r="C206" s="137">
        <v>3</v>
      </c>
      <c r="D206" s="105" t="s">
        <v>537</v>
      </c>
      <c r="E206" s="35"/>
      <c r="F206" s="114" t="s">
        <v>42</v>
      </c>
    </row>
    <row r="207" spans="1:6" s="3" customFormat="1" ht="10.35" customHeight="1" x14ac:dyDescent="0.25">
      <c r="A207" s="50"/>
      <c r="B207" s="34"/>
      <c r="C207" s="167"/>
      <c r="D207" s="33"/>
      <c r="E207" s="145"/>
      <c r="F207" s="146"/>
    </row>
    <row r="208" spans="1:6" s="3" customFormat="1" ht="23.25" customHeight="1" x14ac:dyDescent="0.25">
      <c r="A208" s="50"/>
      <c r="B208" s="204" t="s">
        <v>787</v>
      </c>
      <c r="C208" s="204"/>
      <c r="D208" s="204"/>
      <c r="E208" s="204"/>
      <c r="F208" s="204"/>
    </row>
    <row r="209" spans="1:16368" s="3" customFormat="1" ht="10.35" customHeight="1" x14ac:dyDescent="0.25">
      <c r="A209" s="50"/>
      <c r="B209" s="34"/>
      <c r="C209" s="167"/>
      <c r="D209" s="33"/>
      <c r="E209" s="145"/>
      <c r="F209" s="146"/>
    </row>
    <row r="210" spans="1:16368" s="50" customFormat="1" ht="15.75" x14ac:dyDescent="0.25">
      <c r="A210" s="54"/>
      <c r="B210" s="11" t="s">
        <v>578</v>
      </c>
      <c r="C210" s="94"/>
      <c r="D210" s="94"/>
      <c r="E210" s="94"/>
      <c r="F210" s="15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c r="BV210" s="94"/>
      <c r="BW210" s="94"/>
      <c r="BX210" s="94"/>
      <c r="BY210" s="94"/>
      <c r="BZ210" s="94"/>
      <c r="CA210" s="94"/>
      <c r="CB210" s="94"/>
      <c r="CC210" s="94"/>
      <c r="CD210" s="94"/>
      <c r="CE210" s="94"/>
      <c r="CF210" s="94"/>
      <c r="CG210" s="94"/>
      <c r="CH210" s="94"/>
      <c r="CI210" s="94"/>
      <c r="CJ210" s="94"/>
      <c r="CK210" s="94"/>
      <c r="CL210" s="94"/>
      <c r="CM210" s="94"/>
      <c r="CN210" s="94"/>
      <c r="CO210" s="94"/>
      <c r="CP210" s="94"/>
      <c r="CQ210" s="94"/>
      <c r="CR210" s="94"/>
      <c r="CS210" s="94"/>
      <c r="CT210" s="94"/>
      <c r="CU210" s="94"/>
      <c r="CV210" s="94"/>
      <c r="CW210" s="94"/>
      <c r="CX210" s="94"/>
      <c r="CY210" s="94"/>
      <c r="CZ210" s="94"/>
      <c r="DA210" s="94"/>
      <c r="DB210" s="94"/>
      <c r="DC210" s="94"/>
      <c r="DD210" s="94"/>
      <c r="DE210" s="94"/>
      <c r="DF210" s="94"/>
      <c r="DG210" s="94"/>
      <c r="DH210" s="94"/>
      <c r="DI210" s="94"/>
      <c r="DJ210" s="94"/>
      <c r="DK210" s="94"/>
      <c r="DL210" s="94"/>
      <c r="DM210" s="94"/>
      <c r="DN210" s="94"/>
      <c r="DO210" s="94"/>
      <c r="DP210" s="94"/>
      <c r="DQ210" s="94"/>
      <c r="DR210" s="94"/>
      <c r="DS210" s="94"/>
      <c r="DT210" s="94"/>
      <c r="DU210" s="94"/>
      <c r="DV210" s="94"/>
      <c r="DW210" s="94"/>
      <c r="DX210" s="94"/>
      <c r="DY210" s="94"/>
      <c r="DZ210" s="94"/>
      <c r="EA210" s="94"/>
      <c r="EB210" s="94"/>
      <c r="EC210" s="94"/>
      <c r="ED210" s="94"/>
      <c r="EE210" s="94"/>
      <c r="EF210" s="94"/>
      <c r="EG210" s="94"/>
      <c r="EH210" s="94"/>
      <c r="EI210" s="94"/>
      <c r="EJ210" s="94"/>
      <c r="EK210" s="94"/>
      <c r="EL210" s="94"/>
      <c r="EM210" s="94"/>
      <c r="EN210" s="94"/>
      <c r="EO210" s="94"/>
      <c r="EP210" s="94"/>
      <c r="EQ210" s="94"/>
      <c r="ER210" s="94"/>
      <c r="ES210" s="94"/>
      <c r="ET210" s="94"/>
      <c r="EU210" s="94"/>
      <c r="EV210" s="94"/>
      <c r="EW210" s="94"/>
      <c r="EX210" s="94"/>
      <c r="EY210" s="94"/>
      <c r="EZ210" s="94"/>
      <c r="FA210" s="94"/>
      <c r="FB210" s="94"/>
      <c r="FC210" s="94"/>
      <c r="FD210" s="94"/>
      <c r="FE210" s="94"/>
      <c r="FF210" s="94"/>
      <c r="FG210" s="94"/>
      <c r="FH210" s="94"/>
      <c r="FI210" s="94"/>
      <c r="FJ210" s="94"/>
      <c r="FK210" s="94"/>
      <c r="FL210" s="94"/>
      <c r="FM210" s="94"/>
      <c r="FN210" s="94"/>
      <c r="FO210" s="94"/>
      <c r="FP210" s="94"/>
      <c r="FQ210" s="94"/>
      <c r="FR210" s="94"/>
      <c r="FS210" s="94"/>
      <c r="FT210" s="94"/>
      <c r="FU210" s="94"/>
      <c r="FV210" s="94"/>
      <c r="FW210" s="94"/>
      <c r="FX210" s="94"/>
      <c r="FY210" s="94"/>
      <c r="FZ210" s="94"/>
      <c r="GA210" s="94"/>
      <c r="GB210" s="94"/>
      <c r="GC210" s="94"/>
      <c r="GD210" s="94"/>
      <c r="GE210" s="94"/>
      <c r="GF210" s="94"/>
      <c r="GG210" s="94"/>
      <c r="GH210" s="94"/>
      <c r="GI210" s="94"/>
      <c r="GJ210" s="94"/>
      <c r="GK210" s="94"/>
      <c r="GL210" s="94"/>
      <c r="GM210" s="94"/>
      <c r="GN210" s="94"/>
      <c r="GO210" s="94"/>
      <c r="GP210" s="94"/>
      <c r="GQ210" s="94"/>
      <c r="GR210" s="94"/>
      <c r="GS210" s="94"/>
      <c r="GT210" s="94"/>
      <c r="GU210" s="94"/>
      <c r="GV210" s="94"/>
      <c r="GW210" s="94"/>
      <c r="GX210" s="94"/>
      <c r="GY210" s="94"/>
      <c r="GZ210" s="94"/>
      <c r="HA210" s="94"/>
      <c r="HB210" s="94"/>
      <c r="HC210" s="94"/>
      <c r="HD210" s="94"/>
      <c r="HE210" s="94"/>
      <c r="HF210" s="94"/>
      <c r="HG210" s="94"/>
      <c r="HH210" s="94"/>
      <c r="HI210" s="94"/>
      <c r="HJ210" s="94"/>
      <c r="HK210" s="94"/>
      <c r="HL210" s="94"/>
      <c r="HM210" s="94"/>
      <c r="HN210" s="94"/>
      <c r="HO210" s="94"/>
      <c r="HP210" s="94"/>
      <c r="HQ210" s="94"/>
      <c r="HR210" s="94"/>
      <c r="HS210" s="94"/>
      <c r="HT210" s="94"/>
      <c r="HU210" s="94"/>
      <c r="HV210" s="94"/>
      <c r="HW210" s="94"/>
      <c r="HX210" s="94"/>
      <c r="HY210" s="94"/>
      <c r="HZ210" s="94"/>
      <c r="IA210" s="94"/>
      <c r="IB210" s="94"/>
      <c r="IC210" s="94"/>
      <c r="ID210" s="94"/>
      <c r="IE210" s="94"/>
      <c r="IF210" s="94"/>
      <c r="IG210" s="94"/>
      <c r="IH210" s="94"/>
      <c r="II210" s="94"/>
      <c r="IJ210" s="94"/>
      <c r="IK210" s="94"/>
      <c r="IL210" s="94"/>
      <c r="IM210" s="94"/>
      <c r="IN210" s="94"/>
      <c r="IO210" s="94"/>
      <c r="IP210" s="94"/>
      <c r="IQ210" s="94"/>
      <c r="IR210" s="94"/>
      <c r="IS210" s="94"/>
      <c r="IT210" s="94"/>
      <c r="IU210" s="94"/>
      <c r="IV210" s="94"/>
      <c r="IW210" s="94"/>
      <c r="IX210" s="94"/>
      <c r="IY210" s="94"/>
      <c r="IZ210" s="94"/>
      <c r="JA210" s="94"/>
      <c r="JB210" s="94"/>
      <c r="JC210" s="94"/>
      <c r="JD210" s="94"/>
      <c r="JE210" s="94"/>
      <c r="JF210" s="94"/>
      <c r="JG210" s="94"/>
      <c r="JH210" s="94"/>
      <c r="JI210" s="94"/>
      <c r="JJ210" s="94"/>
      <c r="JK210" s="94"/>
      <c r="JL210" s="94"/>
      <c r="JM210" s="94"/>
      <c r="JN210" s="94"/>
      <c r="JO210" s="94"/>
      <c r="JP210" s="94"/>
      <c r="JQ210" s="94"/>
      <c r="JR210" s="94"/>
      <c r="JS210" s="94"/>
      <c r="JT210" s="94"/>
      <c r="JU210" s="94"/>
      <c r="JV210" s="94"/>
      <c r="JW210" s="94"/>
      <c r="JX210" s="94"/>
      <c r="JY210" s="94"/>
      <c r="JZ210" s="94"/>
      <c r="KA210" s="94"/>
      <c r="KB210" s="94"/>
      <c r="KC210" s="94"/>
      <c r="KD210" s="94"/>
      <c r="KE210" s="94"/>
      <c r="KF210" s="94"/>
      <c r="KG210" s="94"/>
      <c r="KH210" s="94"/>
      <c r="KI210" s="94"/>
      <c r="KJ210" s="94"/>
      <c r="KK210" s="94"/>
      <c r="KL210" s="94"/>
      <c r="KM210" s="94"/>
      <c r="KN210" s="94"/>
      <c r="KO210" s="94"/>
      <c r="KP210" s="94"/>
      <c r="KQ210" s="94"/>
      <c r="KR210" s="94"/>
      <c r="KS210" s="94"/>
      <c r="KT210" s="94"/>
      <c r="KU210" s="94"/>
      <c r="KV210" s="94"/>
      <c r="KW210" s="94"/>
      <c r="KX210" s="94"/>
      <c r="KY210" s="94"/>
      <c r="KZ210" s="94"/>
      <c r="LA210" s="94"/>
      <c r="LB210" s="94"/>
      <c r="LC210" s="94"/>
      <c r="LD210" s="94"/>
      <c r="LE210" s="94"/>
      <c r="LF210" s="94"/>
      <c r="LG210" s="94"/>
      <c r="LH210" s="94"/>
      <c r="LI210" s="94"/>
      <c r="LJ210" s="94"/>
      <c r="LK210" s="94"/>
      <c r="LL210" s="94"/>
      <c r="LM210" s="94"/>
      <c r="LN210" s="94"/>
      <c r="LO210" s="94"/>
      <c r="LP210" s="94"/>
      <c r="LQ210" s="94"/>
      <c r="LR210" s="94"/>
      <c r="LS210" s="94"/>
      <c r="LT210" s="94"/>
      <c r="LU210" s="94"/>
      <c r="LV210" s="94"/>
      <c r="LW210" s="94"/>
      <c r="LX210" s="94"/>
      <c r="LY210" s="94"/>
      <c r="LZ210" s="94"/>
      <c r="MA210" s="94"/>
      <c r="MB210" s="94"/>
      <c r="MC210" s="94"/>
      <c r="MD210" s="94"/>
      <c r="ME210" s="94"/>
      <c r="MF210" s="94"/>
      <c r="MG210" s="94"/>
      <c r="MH210" s="94"/>
      <c r="MI210" s="94"/>
      <c r="MJ210" s="94"/>
      <c r="MK210" s="94"/>
      <c r="ML210" s="94"/>
      <c r="MM210" s="94"/>
      <c r="MN210" s="94"/>
      <c r="MO210" s="94"/>
      <c r="MP210" s="94"/>
      <c r="MQ210" s="94"/>
      <c r="MR210" s="94"/>
      <c r="MS210" s="94"/>
      <c r="MT210" s="94"/>
      <c r="MU210" s="94"/>
      <c r="MV210" s="94"/>
      <c r="MW210" s="94"/>
      <c r="MX210" s="94"/>
      <c r="MY210" s="94"/>
      <c r="MZ210" s="94"/>
      <c r="NA210" s="94"/>
      <c r="NB210" s="94"/>
      <c r="NC210" s="94"/>
      <c r="ND210" s="94"/>
      <c r="NE210" s="94"/>
      <c r="NF210" s="94"/>
      <c r="NG210" s="94"/>
      <c r="NH210" s="94"/>
      <c r="NI210" s="94"/>
      <c r="NJ210" s="94"/>
      <c r="NK210" s="94"/>
      <c r="NL210" s="94"/>
      <c r="NM210" s="94"/>
      <c r="NN210" s="94"/>
      <c r="NO210" s="94"/>
      <c r="NP210" s="94"/>
      <c r="NQ210" s="94"/>
      <c r="NR210" s="94"/>
      <c r="NS210" s="94"/>
      <c r="NT210" s="94"/>
      <c r="NU210" s="94"/>
      <c r="NV210" s="94"/>
      <c r="NW210" s="94"/>
      <c r="NX210" s="94"/>
      <c r="NY210" s="94"/>
      <c r="NZ210" s="94"/>
      <c r="OA210" s="94"/>
      <c r="OB210" s="94"/>
      <c r="OC210" s="94"/>
      <c r="OD210" s="94"/>
      <c r="OE210" s="94"/>
      <c r="OF210" s="94"/>
      <c r="OG210" s="94"/>
      <c r="OH210" s="94"/>
      <c r="OI210" s="94"/>
      <c r="OJ210" s="94"/>
      <c r="OK210" s="94"/>
      <c r="OL210" s="94"/>
      <c r="OM210" s="94"/>
      <c r="ON210" s="94"/>
      <c r="OO210" s="94"/>
      <c r="OP210" s="94"/>
      <c r="OQ210" s="94"/>
      <c r="OR210" s="94"/>
      <c r="OS210" s="94"/>
      <c r="OT210" s="94"/>
      <c r="OU210" s="94"/>
      <c r="OV210" s="94"/>
      <c r="OW210" s="94"/>
      <c r="OX210" s="94"/>
      <c r="OY210" s="94"/>
      <c r="OZ210" s="94"/>
      <c r="PA210" s="94"/>
      <c r="PB210" s="94"/>
      <c r="PC210" s="94"/>
      <c r="PD210" s="94"/>
      <c r="PE210" s="94"/>
      <c r="PF210" s="94"/>
      <c r="PG210" s="94"/>
      <c r="PH210" s="94"/>
      <c r="PI210" s="94"/>
      <c r="PJ210" s="94"/>
      <c r="PK210" s="94"/>
      <c r="PL210" s="94"/>
      <c r="PM210" s="94"/>
      <c r="PN210" s="94"/>
      <c r="PO210" s="94"/>
      <c r="PP210" s="94"/>
      <c r="PQ210" s="94"/>
      <c r="PR210" s="94"/>
      <c r="PS210" s="94"/>
      <c r="PT210" s="94"/>
      <c r="PU210" s="94"/>
      <c r="PV210" s="94"/>
      <c r="PW210" s="94"/>
      <c r="PX210" s="94"/>
      <c r="PY210" s="94"/>
      <c r="PZ210" s="94"/>
      <c r="QA210" s="94"/>
      <c r="QB210" s="94"/>
      <c r="QC210" s="94"/>
      <c r="QD210" s="94"/>
      <c r="QE210" s="94"/>
      <c r="QF210" s="94"/>
      <c r="QG210" s="94"/>
      <c r="QH210" s="94"/>
      <c r="QI210" s="94"/>
      <c r="QJ210" s="94"/>
      <c r="QK210" s="94"/>
      <c r="QL210" s="94"/>
      <c r="QM210" s="94"/>
      <c r="QN210" s="94"/>
      <c r="QO210" s="94"/>
      <c r="QP210" s="94"/>
      <c r="QQ210" s="94"/>
      <c r="QR210" s="94"/>
      <c r="QS210" s="94"/>
      <c r="QT210" s="94"/>
      <c r="QU210" s="94"/>
      <c r="QV210" s="94"/>
      <c r="QW210" s="94"/>
      <c r="QX210" s="94"/>
      <c r="QY210" s="94"/>
      <c r="QZ210" s="94"/>
      <c r="RA210" s="94"/>
      <c r="RB210" s="94"/>
      <c r="RC210" s="94"/>
      <c r="RD210" s="94"/>
      <c r="RE210" s="94"/>
      <c r="RF210" s="94"/>
      <c r="RG210" s="94"/>
      <c r="RH210" s="94"/>
      <c r="RI210" s="94"/>
      <c r="RJ210" s="94"/>
      <c r="RK210" s="94"/>
      <c r="RL210" s="94"/>
      <c r="RM210" s="94"/>
      <c r="RN210" s="94"/>
      <c r="RO210" s="94"/>
      <c r="RP210" s="94"/>
      <c r="RQ210" s="94"/>
      <c r="RR210" s="94"/>
      <c r="RS210" s="94"/>
      <c r="RT210" s="94"/>
      <c r="RU210" s="94"/>
      <c r="RV210" s="94"/>
      <c r="RW210" s="94"/>
      <c r="RX210" s="94"/>
      <c r="RY210" s="94"/>
      <c r="RZ210" s="94"/>
      <c r="SA210" s="94"/>
      <c r="SB210" s="94"/>
      <c r="SC210" s="94"/>
      <c r="SD210" s="94"/>
      <c r="SE210" s="94"/>
      <c r="SF210" s="94"/>
      <c r="SG210" s="94"/>
      <c r="SH210" s="94"/>
      <c r="SI210" s="94"/>
      <c r="SJ210" s="94"/>
      <c r="SK210" s="94"/>
      <c r="SL210" s="94"/>
      <c r="SM210" s="94"/>
      <c r="SN210" s="94"/>
      <c r="SO210" s="94"/>
      <c r="SP210" s="94"/>
      <c r="SQ210" s="94"/>
      <c r="SR210" s="94"/>
      <c r="SS210" s="94"/>
      <c r="ST210" s="94"/>
      <c r="SU210" s="94"/>
      <c r="SV210" s="94"/>
      <c r="SW210" s="94"/>
      <c r="SX210" s="94"/>
      <c r="SY210" s="94"/>
      <c r="SZ210" s="94"/>
      <c r="TA210" s="94"/>
      <c r="TB210" s="94"/>
      <c r="TC210" s="94"/>
      <c r="TD210" s="94"/>
      <c r="TE210" s="94"/>
      <c r="TF210" s="94"/>
      <c r="TG210" s="94"/>
      <c r="TH210" s="94"/>
      <c r="TI210" s="94"/>
      <c r="TJ210" s="94"/>
      <c r="TK210" s="94"/>
      <c r="TL210" s="94"/>
      <c r="TM210" s="94"/>
      <c r="TN210" s="94"/>
      <c r="TO210" s="94"/>
      <c r="TP210" s="94"/>
      <c r="TQ210" s="94"/>
      <c r="TR210" s="94"/>
      <c r="TS210" s="94"/>
      <c r="TT210" s="94"/>
      <c r="TU210" s="94"/>
      <c r="TV210" s="94"/>
      <c r="TW210" s="94"/>
      <c r="TX210" s="94"/>
      <c r="TY210" s="94"/>
      <c r="TZ210" s="94"/>
      <c r="UA210" s="94"/>
      <c r="UB210" s="94"/>
      <c r="UC210" s="94"/>
      <c r="UD210" s="94"/>
      <c r="UE210" s="94"/>
      <c r="UF210" s="94"/>
      <c r="UG210" s="94"/>
      <c r="UH210" s="94"/>
      <c r="UI210" s="94"/>
      <c r="UJ210" s="94"/>
      <c r="UK210" s="94"/>
      <c r="UL210" s="94"/>
      <c r="UM210" s="94"/>
      <c r="UN210" s="94"/>
      <c r="UO210" s="94"/>
      <c r="UP210" s="94"/>
      <c r="UQ210" s="94"/>
      <c r="UR210" s="94"/>
      <c r="US210" s="94"/>
      <c r="UT210" s="94"/>
      <c r="UU210" s="94"/>
      <c r="UV210" s="94"/>
      <c r="UW210" s="94"/>
      <c r="UX210" s="94"/>
      <c r="UY210" s="94"/>
      <c r="UZ210" s="94"/>
      <c r="VA210" s="94"/>
      <c r="VB210" s="94"/>
      <c r="VC210" s="94"/>
      <c r="VD210" s="94"/>
      <c r="VE210" s="94"/>
      <c r="VF210" s="94"/>
      <c r="VG210" s="94"/>
      <c r="VH210" s="94"/>
      <c r="VI210" s="94"/>
      <c r="VJ210" s="94"/>
      <c r="VK210" s="94"/>
      <c r="VL210" s="94"/>
      <c r="VM210" s="94"/>
      <c r="VN210" s="94"/>
      <c r="VO210" s="94"/>
      <c r="VP210" s="94"/>
      <c r="VQ210" s="94"/>
      <c r="VR210" s="94"/>
      <c r="VS210" s="94"/>
      <c r="VT210" s="94"/>
      <c r="VU210" s="94"/>
      <c r="VV210" s="94"/>
      <c r="VW210" s="94"/>
      <c r="VX210" s="94"/>
      <c r="VY210" s="94"/>
      <c r="VZ210" s="94"/>
      <c r="WA210" s="94"/>
      <c r="WB210" s="94"/>
      <c r="WC210" s="94"/>
      <c r="WD210" s="94"/>
      <c r="WE210" s="94"/>
      <c r="WF210" s="94"/>
      <c r="WG210" s="94"/>
      <c r="WH210" s="94"/>
      <c r="WI210" s="94"/>
      <c r="WJ210" s="94"/>
      <c r="WK210" s="94"/>
      <c r="WL210" s="94"/>
      <c r="WM210" s="94"/>
      <c r="WN210" s="94"/>
      <c r="WO210" s="94"/>
      <c r="WP210" s="94"/>
      <c r="WQ210" s="94"/>
      <c r="WR210" s="94"/>
      <c r="WS210" s="94"/>
      <c r="WT210" s="94"/>
      <c r="WU210" s="94"/>
      <c r="WV210" s="94"/>
      <c r="WW210" s="94"/>
      <c r="WX210" s="94"/>
      <c r="WY210" s="94"/>
      <c r="WZ210" s="94"/>
      <c r="XA210" s="94"/>
      <c r="XB210" s="94"/>
      <c r="XC210" s="94"/>
      <c r="XD210" s="94"/>
      <c r="XE210" s="94"/>
      <c r="XF210" s="94"/>
      <c r="XG210" s="94"/>
      <c r="XH210" s="94"/>
      <c r="XI210" s="94"/>
      <c r="XJ210" s="94"/>
      <c r="XK210" s="94"/>
      <c r="XL210" s="94"/>
      <c r="XM210" s="94"/>
      <c r="XN210" s="94"/>
      <c r="XO210" s="94"/>
      <c r="XP210" s="94"/>
      <c r="XQ210" s="94"/>
      <c r="XR210" s="94"/>
      <c r="XS210" s="94"/>
      <c r="XT210" s="94"/>
      <c r="XU210" s="94"/>
      <c r="XV210" s="94"/>
      <c r="XW210" s="94"/>
      <c r="XX210" s="94"/>
      <c r="XY210" s="94"/>
      <c r="XZ210" s="94"/>
      <c r="YA210" s="94"/>
      <c r="YB210" s="94"/>
      <c r="YC210" s="94"/>
      <c r="YD210" s="94"/>
      <c r="YE210" s="94"/>
      <c r="YF210" s="94"/>
      <c r="YG210" s="94"/>
      <c r="YH210" s="94"/>
      <c r="YI210" s="94"/>
      <c r="YJ210" s="94"/>
      <c r="YK210" s="94"/>
      <c r="YL210" s="94"/>
      <c r="YM210" s="94"/>
      <c r="YN210" s="94"/>
      <c r="YO210" s="94"/>
      <c r="YP210" s="94"/>
      <c r="YQ210" s="94"/>
      <c r="YR210" s="94"/>
      <c r="YS210" s="94"/>
      <c r="YT210" s="94"/>
      <c r="YU210" s="94"/>
      <c r="YV210" s="94"/>
      <c r="YW210" s="94"/>
      <c r="YX210" s="94"/>
      <c r="YY210" s="94"/>
      <c r="YZ210" s="94"/>
      <c r="ZA210" s="94"/>
      <c r="ZB210" s="94"/>
      <c r="ZC210" s="94"/>
      <c r="ZD210" s="94"/>
      <c r="ZE210" s="94"/>
      <c r="ZF210" s="94"/>
      <c r="ZG210" s="94"/>
      <c r="ZH210" s="94"/>
      <c r="ZI210" s="94"/>
      <c r="ZJ210" s="94"/>
      <c r="ZK210" s="94"/>
      <c r="ZL210" s="94"/>
      <c r="ZM210" s="94"/>
      <c r="ZN210" s="94"/>
      <c r="ZO210" s="94"/>
      <c r="ZP210" s="94"/>
      <c r="ZQ210" s="94"/>
      <c r="ZR210" s="94"/>
      <c r="ZS210" s="94"/>
      <c r="ZT210" s="94"/>
      <c r="ZU210" s="94"/>
      <c r="ZV210" s="94"/>
      <c r="ZW210" s="94"/>
      <c r="ZX210" s="94"/>
      <c r="ZY210" s="94"/>
      <c r="ZZ210" s="94"/>
      <c r="AAA210" s="94"/>
      <c r="AAB210" s="94"/>
      <c r="AAC210" s="94"/>
      <c r="AAD210" s="94"/>
      <c r="AAE210" s="94"/>
      <c r="AAF210" s="94"/>
      <c r="AAG210" s="94"/>
      <c r="AAH210" s="94"/>
      <c r="AAI210" s="94"/>
      <c r="AAJ210" s="94"/>
      <c r="AAK210" s="94"/>
      <c r="AAL210" s="94"/>
      <c r="AAM210" s="94"/>
      <c r="AAN210" s="94"/>
      <c r="AAO210" s="94"/>
      <c r="AAP210" s="94"/>
      <c r="AAQ210" s="94"/>
      <c r="AAR210" s="94"/>
      <c r="AAS210" s="94"/>
      <c r="AAT210" s="94"/>
      <c r="AAU210" s="94"/>
      <c r="AAV210" s="94"/>
      <c r="AAW210" s="94"/>
      <c r="AAX210" s="94"/>
      <c r="AAY210" s="94"/>
      <c r="AAZ210" s="94"/>
      <c r="ABA210" s="94"/>
      <c r="ABB210" s="94"/>
      <c r="ABC210" s="94"/>
      <c r="ABD210" s="94"/>
      <c r="ABE210" s="94"/>
      <c r="ABF210" s="94"/>
      <c r="ABG210" s="94"/>
      <c r="ABH210" s="94"/>
      <c r="ABI210" s="94"/>
      <c r="ABJ210" s="94"/>
      <c r="ABK210" s="94"/>
      <c r="ABL210" s="94"/>
      <c r="ABM210" s="94"/>
      <c r="ABN210" s="94"/>
      <c r="ABO210" s="94"/>
      <c r="ABP210" s="94"/>
      <c r="ABQ210" s="94"/>
      <c r="ABR210" s="94"/>
      <c r="ABS210" s="94"/>
      <c r="ABT210" s="94"/>
      <c r="ABU210" s="94"/>
      <c r="ABV210" s="94"/>
      <c r="ABW210" s="94"/>
      <c r="ABX210" s="94"/>
      <c r="ABY210" s="94"/>
      <c r="ABZ210" s="94"/>
      <c r="ACA210" s="94"/>
      <c r="ACB210" s="94"/>
      <c r="ACC210" s="94"/>
      <c r="ACD210" s="94"/>
      <c r="ACE210" s="94"/>
      <c r="ACF210" s="94"/>
      <c r="ACG210" s="94"/>
      <c r="ACH210" s="94"/>
      <c r="ACI210" s="94"/>
      <c r="ACJ210" s="94"/>
      <c r="ACK210" s="94"/>
      <c r="ACL210" s="94"/>
      <c r="ACM210" s="94"/>
      <c r="ACN210" s="94"/>
      <c r="ACO210" s="94"/>
      <c r="ACP210" s="94"/>
      <c r="ACQ210" s="94"/>
      <c r="ACR210" s="94"/>
      <c r="ACS210" s="94"/>
      <c r="ACT210" s="94"/>
      <c r="ACU210" s="94"/>
      <c r="ACV210" s="94"/>
      <c r="ACW210" s="94"/>
      <c r="ACX210" s="94"/>
      <c r="ACY210" s="94"/>
      <c r="ACZ210" s="94"/>
      <c r="ADA210" s="94"/>
      <c r="ADB210" s="94"/>
      <c r="ADC210" s="94"/>
      <c r="ADD210" s="94"/>
      <c r="ADE210" s="94"/>
      <c r="ADF210" s="94"/>
      <c r="ADG210" s="94"/>
      <c r="ADH210" s="94"/>
      <c r="ADI210" s="94"/>
      <c r="ADJ210" s="94"/>
      <c r="ADK210" s="94"/>
      <c r="ADL210" s="94"/>
      <c r="ADM210" s="94"/>
      <c r="ADN210" s="94"/>
      <c r="ADO210" s="94"/>
      <c r="ADP210" s="94"/>
      <c r="ADQ210" s="94"/>
      <c r="ADR210" s="94"/>
      <c r="ADS210" s="94"/>
      <c r="ADT210" s="94"/>
      <c r="ADU210" s="94"/>
      <c r="ADV210" s="94"/>
      <c r="ADW210" s="94"/>
      <c r="ADX210" s="94"/>
      <c r="ADY210" s="94"/>
      <c r="ADZ210" s="94"/>
      <c r="AEA210" s="94"/>
      <c r="AEB210" s="94"/>
      <c r="AEC210" s="94"/>
      <c r="AED210" s="94"/>
      <c r="AEE210" s="94"/>
      <c r="AEF210" s="94"/>
      <c r="AEG210" s="94"/>
      <c r="AEH210" s="94"/>
      <c r="AEI210" s="94"/>
      <c r="AEJ210" s="94"/>
      <c r="AEK210" s="94"/>
      <c r="AEL210" s="94"/>
      <c r="AEM210" s="94"/>
      <c r="AEN210" s="94"/>
      <c r="AEO210" s="94"/>
      <c r="AEP210" s="94"/>
      <c r="AEQ210" s="94"/>
      <c r="AER210" s="94"/>
      <c r="AES210" s="94"/>
      <c r="AET210" s="94"/>
      <c r="AEU210" s="94"/>
      <c r="AEV210" s="94"/>
      <c r="AEW210" s="94"/>
      <c r="AEX210" s="94"/>
      <c r="AEY210" s="94"/>
      <c r="AEZ210" s="94"/>
      <c r="AFA210" s="94"/>
      <c r="AFB210" s="94"/>
      <c r="AFC210" s="94"/>
      <c r="AFD210" s="94"/>
      <c r="AFE210" s="94"/>
      <c r="AFF210" s="94"/>
      <c r="AFG210" s="94"/>
      <c r="AFH210" s="94"/>
      <c r="AFI210" s="94"/>
      <c r="AFJ210" s="94"/>
      <c r="AFK210" s="94"/>
      <c r="AFL210" s="94"/>
      <c r="AFM210" s="94"/>
      <c r="AFN210" s="94"/>
      <c r="AFO210" s="94"/>
      <c r="AFP210" s="94"/>
      <c r="AFQ210" s="94"/>
      <c r="AFR210" s="94"/>
      <c r="AFS210" s="94"/>
      <c r="AFT210" s="94"/>
      <c r="AFU210" s="94"/>
      <c r="AFV210" s="94"/>
      <c r="AFW210" s="94"/>
      <c r="AFX210" s="94"/>
      <c r="AFY210" s="94"/>
      <c r="AFZ210" s="94"/>
      <c r="AGA210" s="94"/>
      <c r="AGB210" s="94"/>
      <c r="AGC210" s="94"/>
      <c r="AGD210" s="94"/>
      <c r="AGE210" s="94"/>
      <c r="AGF210" s="94"/>
      <c r="AGG210" s="94"/>
      <c r="AGH210" s="94"/>
      <c r="AGI210" s="94"/>
      <c r="AGJ210" s="94"/>
      <c r="AGK210" s="94"/>
      <c r="AGL210" s="94"/>
      <c r="AGM210" s="94"/>
      <c r="AGN210" s="94"/>
      <c r="AGO210" s="94"/>
      <c r="AGP210" s="94"/>
      <c r="AGQ210" s="94"/>
      <c r="AGR210" s="94"/>
      <c r="AGS210" s="94"/>
      <c r="AGT210" s="94"/>
      <c r="AGU210" s="94"/>
      <c r="AGV210" s="94"/>
      <c r="AGW210" s="94"/>
      <c r="AGX210" s="94"/>
      <c r="AGY210" s="94"/>
      <c r="AGZ210" s="94"/>
      <c r="AHA210" s="94"/>
      <c r="AHB210" s="94"/>
      <c r="AHC210" s="94"/>
      <c r="AHD210" s="94"/>
      <c r="AHE210" s="94"/>
      <c r="AHF210" s="94"/>
      <c r="AHG210" s="94"/>
      <c r="AHH210" s="94"/>
      <c r="AHI210" s="94"/>
      <c r="AHJ210" s="94"/>
      <c r="AHK210" s="94"/>
      <c r="AHL210" s="94"/>
      <c r="AHM210" s="94"/>
      <c r="AHN210" s="94"/>
      <c r="AHO210" s="94"/>
      <c r="AHP210" s="94"/>
      <c r="AHQ210" s="94"/>
      <c r="AHR210" s="94"/>
      <c r="AHS210" s="94"/>
      <c r="AHT210" s="94"/>
      <c r="AHU210" s="94"/>
      <c r="AHV210" s="94"/>
      <c r="AHW210" s="94"/>
      <c r="AHX210" s="94"/>
      <c r="AHY210" s="94"/>
      <c r="AHZ210" s="94"/>
      <c r="AIA210" s="94"/>
      <c r="AIB210" s="94"/>
      <c r="AIC210" s="94"/>
      <c r="AID210" s="94"/>
      <c r="AIE210" s="94"/>
      <c r="AIF210" s="94"/>
      <c r="AIG210" s="94"/>
      <c r="AIH210" s="94"/>
      <c r="AII210" s="94"/>
      <c r="AIJ210" s="94"/>
      <c r="AIK210" s="94"/>
      <c r="AIL210" s="94"/>
      <c r="AIM210" s="94"/>
      <c r="AIN210" s="94"/>
      <c r="AIO210" s="94"/>
      <c r="AIP210" s="94"/>
      <c r="AIQ210" s="94"/>
      <c r="AIR210" s="94"/>
      <c r="AIS210" s="94"/>
      <c r="AIT210" s="94"/>
      <c r="AIU210" s="94"/>
      <c r="AIV210" s="94"/>
      <c r="AIW210" s="94"/>
      <c r="AIX210" s="94"/>
      <c r="AIY210" s="94"/>
      <c r="AIZ210" s="94"/>
      <c r="AJA210" s="94"/>
      <c r="AJB210" s="94"/>
      <c r="AJC210" s="94"/>
      <c r="AJD210" s="94"/>
      <c r="AJE210" s="94"/>
      <c r="AJF210" s="94"/>
      <c r="AJG210" s="94"/>
      <c r="AJH210" s="94"/>
      <c r="AJI210" s="94"/>
      <c r="AJJ210" s="94"/>
      <c r="AJK210" s="94"/>
      <c r="AJL210" s="94"/>
      <c r="AJM210" s="94"/>
      <c r="AJN210" s="94"/>
      <c r="AJO210" s="94"/>
      <c r="AJP210" s="94"/>
      <c r="AJQ210" s="94"/>
      <c r="AJR210" s="94"/>
      <c r="AJS210" s="94"/>
      <c r="AJT210" s="94"/>
      <c r="AJU210" s="94"/>
      <c r="AJV210" s="94"/>
      <c r="AJW210" s="94"/>
      <c r="AJX210" s="94"/>
      <c r="AJY210" s="94"/>
      <c r="AJZ210" s="94"/>
      <c r="AKA210" s="94"/>
      <c r="AKB210" s="94"/>
      <c r="AKC210" s="94"/>
      <c r="AKD210" s="94"/>
      <c r="AKE210" s="94"/>
      <c r="AKF210" s="94"/>
      <c r="AKG210" s="94"/>
      <c r="AKH210" s="94"/>
      <c r="AKI210" s="94"/>
      <c r="AKJ210" s="94"/>
      <c r="AKK210" s="94"/>
      <c r="AKL210" s="94"/>
      <c r="AKM210" s="94"/>
      <c r="AKN210" s="94"/>
      <c r="AKO210" s="94"/>
      <c r="AKP210" s="94"/>
      <c r="AKQ210" s="94"/>
      <c r="AKR210" s="94"/>
      <c r="AKS210" s="94"/>
      <c r="AKT210" s="94"/>
      <c r="AKU210" s="94"/>
      <c r="AKV210" s="94"/>
      <c r="AKW210" s="94"/>
      <c r="AKX210" s="94"/>
      <c r="AKY210" s="94"/>
      <c r="AKZ210" s="94"/>
      <c r="ALA210" s="94"/>
      <c r="ALB210" s="94"/>
      <c r="ALC210" s="94"/>
      <c r="ALD210" s="94"/>
      <c r="ALE210" s="94"/>
      <c r="ALF210" s="94"/>
      <c r="ALG210" s="94"/>
      <c r="ALH210" s="94"/>
      <c r="ALI210" s="94"/>
      <c r="ALJ210" s="94"/>
      <c r="ALK210" s="94"/>
      <c r="ALL210" s="94"/>
      <c r="ALM210" s="94"/>
      <c r="ALN210" s="94"/>
      <c r="ALO210" s="94"/>
      <c r="ALP210" s="94"/>
      <c r="ALQ210" s="94"/>
      <c r="ALR210" s="94"/>
      <c r="ALS210" s="94"/>
      <c r="ALT210" s="94"/>
      <c r="ALU210" s="94"/>
      <c r="ALV210" s="94"/>
      <c r="ALW210" s="94"/>
      <c r="ALX210" s="94"/>
      <c r="ALY210" s="94"/>
      <c r="ALZ210" s="94"/>
      <c r="AMA210" s="94"/>
      <c r="AMB210" s="94"/>
      <c r="AMC210" s="94"/>
      <c r="AMD210" s="94"/>
      <c r="AME210" s="94"/>
      <c r="AMF210" s="94"/>
      <c r="AMG210" s="94"/>
      <c r="AMH210" s="94"/>
      <c r="AMI210" s="94"/>
      <c r="AMJ210" s="94"/>
      <c r="AMK210" s="94"/>
      <c r="AML210" s="94"/>
      <c r="AMM210" s="94"/>
      <c r="AMN210" s="94"/>
      <c r="AMO210" s="94"/>
      <c r="AMP210" s="94"/>
      <c r="AMQ210" s="94"/>
      <c r="AMR210" s="94"/>
      <c r="AMS210" s="94"/>
      <c r="AMT210" s="94"/>
      <c r="AMU210" s="94"/>
      <c r="AMV210" s="94"/>
      <c r="AMW210" s="94"/>
      <c r="AMX210" s="94"/>
      <c r="AMY210" s="94"/>
      <c r="AMZ210" s="94"/>
      <c r="ANA210" s="94"/>
      <c r="ANB210" s="94"/>
      <c r="ANC210" s="94"/>
      <c r="AND210" s="94"/>
      <c r="ANE210" s="94"/>
      <c r="ANF210" s="94"/>
      <c r="ANG210" s="94"/>
      <c r="ANH210" s="94"/>
      <c r="ANI210" s="94"/>
      <c r="ANJ210" s="94"/>
      <c r="ANK210" s="94"/>
      <c r="ANL210" s="94"/>
      <c r="ANM210" s="94"/>
      <c r="ANN210" s="94"/>
      <c r="ANO210" s="94"/>
      <c r="ANP210" s="94"/>
      <c r="ANQ210" s="94"/>
      <c r="ANR210" s="94"/>
      <c r="ANS210" s="94"/>
      <c r="ANT210" s="94"/>
      <c r="ANU210" s="94"/>
      <c r="ANV210" s="94"/>
      <c r="ANW210" s="94"/>
      <c r="ANX210" s="94"/>
      <c r="ANY210" s="94"/>
      <c r="ANZ210" s="94"/>
      <c r="AOA210" s="94"/>
      <c r="AOB210" s="94"/>
      <c r="AOC210" s="94"/>
      <c r="AOD210" s="94"/>
      <c r="AOE210" s="94"/>
      <c r="AOF210" s="94"/>
      <c r="AOG210" s="94"/>
      <c r="AOH210" s="94"/>
      <c r="AOI210" s="94"/>
      <c r="AOJ210" s="94"/>
      <c r="AOK210" s="94"/>
      <c r="AOL210" s="94"/>
      <c r="AOM210" s="94"/>
      <c r="AON210" s="94"/>
      <c r="AOO210" s="94"/>
      <c r="AOP210" s="94"/>
      <c r="AOQ210" s="94"/>
      <c r="AOR210" s="94"/>
      <c r="AOS210" s="94"/>
      <c r="AOT210" s="94"/>
      <c r="AOU210" s="94"/>
      <c r="AOV210" s="94"/>
      <c r="AOW210" s="94"/>
      <c r="AOX210" s="94"/>
      <c r="AOY210" s="94"/>
      <c r="AOZ210" s="94"/>
      <c r="APA210" s="94"/>
      <c r="APB210" s="94"/>
      <c r="APC210" s="94"/>
      <c r="APD210" s="94"/>
      <c r="APE210" s="94"/>
      <c r="APF210" s="94"/>
      <c r="APG210" s="94"/>
      <c r="APH210" s="94"/>
      <c r="API210" s="94"/>
      <c r="APJ210" s="94"/>
      <c r="APK210" s="94"/>
      <c r="APL210" s="94"/>
      <c r="APM210" s="94"/>
      <c r="APN210" s="94"/>
      <c r="APO210" s="94"/>
      <c r="APP210" s="94"/>
      <c r="APQ210" s="94"/>
      <c r="APR210" s="94"/>
      <c r="APS210" s="94"/>
      <c r="APT210" s="94"/>
      <c r="APU210" s="94"/>
      <c r="APV210" s="94"/>
      <c r="APW210" s="94"/>
      <c r="APX210" s="94"/>
      <c r="APY210" s="94"/>
      <c r="APZ210" s="94"/>
      <c r="AQA210" s="94"/>
      <c r="AQB210" s="94"/>
      <c r="AQC210" s="94"/>
      <c r="AQD210" s="94"/>
      <c r="AQE210" s="94"/>
      <c r="AQF210" s="94"/>
      <c r="AQG210" s="94"/>
      <c r="AQH210" s="94"/>
      <c r="AQI210" s="94"/>
      <c r="AQJ210" s="94"/>
      <c r="AQK210" s="94"/>
      <c r="AQL210" s="94"/>
      <c r="AQM210" s="94"/>
      <c r="AQN210" s="94"/>
      <c r="AQO210" s="94"/>
      <c r="AQP210" s="94"/>
      <c r="AQQ210" s="94"/>
      <c r="AQR210" s="94"/>
      <c r="AQS210" s="94"/>
      <c r="AQT210" s="94"/>
      <c r="AQU210" s="94"/>
      <c r="AQV210" s="94"/>
      <c r="AQW210" s="94"/>
      <c r="AQX210" s="94"/>
      <c r="AQY210" s="94"/>
      <c r="AQZ210" s="94"/>
      <c r="ARA210" s="94"/>
      <c r="ARB210" s="94"/>
      <c r="ARC210" s="94"/>
      <c r="ARD210" s="94"/>
      <c r="ARE210" s="94"/>
      <c r="ARF210" s="94"/>
      <c r="ARG210" s="94"/>
      <c r="ARH210" s="94"/>
      <c r="ARI210" s="94"/>
      <c r="ARJ210" s="94"/>
      <c r="ARK210" s="94"/>
      <c r="ARL210" s="94"/>
      <c r="ARM210" s="94"/>
      <c r="ARN210" s="94"/>
      <c r="ARO210" s="94"/>
      <c r="ARP210" s="94"/>
      <c r="ARQ210" s="94"/>
      <c r="ARR210" s="94"/>
      <c r="ARS210" s="94"/>
      <c r="ART210" s="94"/>
      <c r="ARU210" s="94"/>
      <c r="ARV210" s="94"/>
      <c r="ARW210" s="94"/>
      <c r="ARX210" s="94"/>
      <c r="ARY210" s="94"/>
      <c r="ARZ210" s="94"/>
      <c r="ASA210" s="94"/>
      <c r="ASB210" s="94"/>
      <c r="ASC210" s="94"/>
      <c r="ASD210" s="94"/>
      <c r="ASE210" s="94"/>
      <c r="ASF210" s="94"/>
      <c r="ASG210" s="94"/>
      <c r="ASH210" s="94"/>
      <c r="ASI210" s="94"/>
      <c r="ASJ210" s="94"/>
      <c r="ASK210" s="94"/>
      <c r="ASL210" s="94"/>
      <c r="ASM210" s="94"/>
      <c r="ASN210" s="94"/>
      <c r="ASO210" s="94"/>
      <c r="ASP210" s="94"/>
      <c r="ASQ210" s="94"/>
      <c r="ASR210" s="94"/>
      <c r="ASS210" s="94"/>
      <c r="AST210" s="94"/>
      <c r="ASU210" s="94"/>
      <c r="ASV210" s="94"/>
      <c r="ASW210" s="94"/>
      <c r="ASX210" s="94"/>
      <c r="ASY210" s="94"/>
      <c r="ASZ210" s="94"/>
      <c r="ATA210" s="94"/>
      <c r="ATB210" s="94"/>
      <c r="ATC210" s="94"/>
      <c r="ATD210" s="94"/>
      <c r="ATE210" s="94"/>
      <c r="ATF210" s="94"/>
      <c r="ATG210" s="94"/>
      <c r="ATH210" s="94"/>
      <c r="ATI210" s="94"/>
      <c r="ATJ210" s="94"/>
      <c r="ATK210" s="94"/>
      <c r="ATL210" s="94"/>
      <c r="ATM210" s="94"/>
      <c r="ATN210" s="94"/>
      <c r="ATO210" s="94"/>
      <c r="ATP210" s="94"/>
      <c r="ATQ210" s="94"/>
      <c r="ATR210" s="94"/>
      <c r="ATS210" s="94"/>
      <c r="ATT210" s="94"/>
      <c r="ATU210" s="94"/>
      <c r="ATV210" s="94"/>
      <c r="ATW210" s="94"/>
      <c r="ATX210" s="94"/>
      <c r="ATY210" s="94"/>
      <c r="ATZ210" s="94"/>
      <c r="AUA210" s="94"/>
      <c r="AUB210" s="94"/>
      <c r="AUC210" s="94"/>
      <c r="AUD210" s="94"/>
      <c r="AUE210" s="94"/>
      <c r="AUF210" s="94"/>
      <c r="AUG210" s="94"/>
      <c r="AUH210" s="94"/>
      <c r="AUI210" s="94"/>
      <c r="AUJ210" s="94"/>
      <c r="AUK210" s="94"/>
      <c r="AUL210" s="94"/>
      <c r="AUM210" s="94"/>
      <c r="AUN210" s="94"/>
      <c r="AUO210" s="94"/>
      <c r="AUP210" s="94"/>
      <c r="AUQ210" s="94"/>
      <c r="AUR210" s="94"/>
      <c r="AUS210" s="94"/>
      <c r="AUT210" s="94"/>
      <c r="AUU210" s="94"/>
      <c r="AUV210" s="94"/>
      <c r="AUW210" s="94"/>
      <c r="AUX210" s="94"/>
      <c r="AUY210" s="94"/>
      <c r="AUZ210" s="94"/>
      <c r="AVA210" s="94"/>
      <c r="AVB210" s="94"/>
      <c r="AVC210" s="94"/>
      <c r="AVD210" s="94"/>
      <c r="AVE210" s="94"/>
      <c r="AVF210" s="94"/>
      <c r="AVG210" s="94"/>
      <c r="AVH210" s="94"/>
      <c r="AVI210" s="94"/>
      <c r="AVJ210" s="94"/>
      <c r="AVK210" s="94"/>
      <c r="AVL210" s="94"/>
      <c r="AVM210" s="94"/>
      <c r="AVN210" s="94"/>
      <c r="AVO210" s="94"/>
      <c r="AVP210" s="94"/>
      <c r="AVQ210" s="94"/>
      <c r="AVR210" s="94"/>
      <c r="AVS210" s="94"/>
      <c r="AVT210" s="94"/>
      <c r="AVU210" s="94"/>
      <c r="AVV210" s="94"/>
      <c r="AVW210" s="94"/>
      <c r="AVX210" s="94"/>
      <c r="AVY210" s="94"/>
      <c r="AVZ210" s="94"/>
      <c r="AWA210" s="94"/>
      <c r="AWB210" s="94"/>
      <c r="AWC210" s="94"/>
      <c r="AWD210" s="94"/>
      <c r="AWE210" s="94"/>
      <c r="AWF210" s="94"/>
      <c r="AWG210" s="94"/>
      <c r="AWH210" s="94"/>
      <c r="AWI210" s="94"/>
      <c r="AWJ210" s="94"/>
      <c r="AWK210" s="94"/>
      <c r="AWL210" s="94"/>
      <c r="AWM210" s="94"/>
      <c r="AWN210" s="94"/>
      <c r="AWO210" s="94"/>
      <c r="AWP210" s="94"/>
      <c r="AWQ210" s="94"/>
      <c r="AWR210" s="94"/>
      <c r="AWS210" s="94"/>
      <c r="AWT210" s="94"/>
      <c r="AWU210" s="94"/>
      <c r="AWV210" s="94"/>
      <c r="AWW210" s="94"/>
      <c r="AWX210" s="94"/>
      <c r="AWY210" s="94"/>
      <c r="AWZ210" s="94"/>
      <c r="AXA210" s="94"/>
      <c r="AXB210" s="94"/>
      <c r="AXC210" s="94"/>
      <c r="AXD210" s="94"/>
      <c r="AXE210" s="94"/>
      <c r="AXF210" s="94"/>
      <c r="AXG210" s="94"/>
      <c r="AXH210" s="94"/>
      <c r="AXI210" s="94"/>
      <c r="AXJ210" s="94"/>
      <c r="AXK210" s="94"/>
      <c r="AXL210" s="94"/>
      <c r="AXM210" s="94"/>
      <c r="AXN210" s="94"/>
      <c r="AXO210" s="94"/>
      <c r="AXP210" s="94"/>
      <c r="AXQ210" s="94"/>
      <c r="AXR210" s="94"/>
      <c r="AXS210" s="94"/>
      <c r="AXT210" s="94"/>
      <c r="AXU210" s="94"/>
      <c r="AXV210" s="94"/>
      <c r="AXW210" s="94"/>
      <c r="AXX210" s="94"/>
      <c r="AXY210" s="94"/>
      <c r="AXZ210" s="94"/>
      <c r="AYA210" s="94"/>
      <c r="AYB210" s="94"/>
      <c r="AYC210" s="94"/>
      <c r="AYD210" s="94"/>
      <c r="AYE210" s="94"/>
      <c r="AYF210" s="94"/>
      <c r="AYG210" s="94"/>
      <c r="AYH210" s="94"/>
      <c r="AYI210" s="94"/>
      <c r="AYJ210" s="94"/>
      <c r="AYK210" s="94"/>
      <c r="AYL210" s="94"/>
      <c r="AYM210" s="94"/>
      <c r="AYN210" s="94"/>
      <c r="AYO210" s="94"/>
      <c r="AYP210" s="94"/>
      <c r="AYQ210" s="94"/>
      <c r="AYR210" s="94"/>
      <c r="AYS210" s="94"/>
      <c r="AYT210" s="94"/>
      <c r="AYU210" s="94"/>
      <c r="AYV210" s="94"/>
      <c r="AYW210" s="94"/>
      <c r="AYX210" s="94"/>
      <c r="AYY210" s="94"/>
      <c r="AYZ210" s="94"/>
      <c r="AZA210" s="94"/>
      <c r="AZB210" s="94"/>
      <c r="AZC210" s="94"/>
      <c r="AZD210" s="94"/>
      <c r="AZE210" s="94"/>
      <c r="AZF210" s="94"/>
      <c r="AZG210" s="94"/>
      <c r="AZH210" s="94"/>
      <c r="AZI210" s="94"/>
      <c r="AZJ210" s="94"/>
      <c r="AZK210" s="94"/>
      <c r="AZL210" s="94"/>
      <c r="AZM210" s="94"/>
      <c r="AZN210" s="94"/>
      <c r="AZO210" s="94"/>
      <c r="AZP210" s="94"/>
      <c r="AZQ210" s="94"/>
      <c r="AZR210" s="94"/>
      <c r="AZS210" s="94"/>
      <c r="AZT210" s="94"/>
      <c r="AZU210" s="94"/>
      <c r="AZV210" s="94"/>
      <c r="AZW210" s="94"/>
      <c r="AZX210" s="94"/>
      <c r="AZY210" s="94"/>
      <c r="AZZ210" s="94"/>
      <c r="BAA210" s="94"/>
      <c r="BAB210" s="94"/>
      <c r="BAC210" s="94"/>
      <c r="BAD210" s="94"/>
      <c r="BAE210" s="94"/>
      <c r="BAF210" s="94"/>
      <c r="BAG210" s="94"/>
      <c r="BAH210" s="94"/>
      <c r="BAI210" s="94"/>
      <c r="BAJ210" s="94"/>
      <c r="BAK210" s="94"/>
      <c r="BAL210" s="94"/>
      <c r="BAM210" s="94"/>
      <c r="BAN210" s="94"/>
      <c r="BAO210" s="94"/>
      <c r="BAP210" s="94"/>
      <c r="BAQ210" s="94"/>
      <c r="BAR210" s="94"/>
      <c r="BAS210" s="94"/>
      <c r="BAT210" s="94"/>
      <c r="BAU210" s="94"/>
      <c r="BAV210" s="94"/>
      <c r="BAW210" s="94"/>
      <c r="BAX210" s="94"/>
      <c r="BAY210" s="94"/>
      <c r="BAZ210" s="94"/>
      <c r="BBA210" s="94"/>
      <c r="BBB210" s="94"/>
      <c r="BBC210" s="94"/>
      <c r="BBD210" s="94"/>
      <c r="BBE210" s="94"/>
      <c r="BBF210" s="94"/>
      <c r="BBG210" s="94"/>
      <c r="BBH210" s="94"/>
      <c r="BBI210" s="94"/>
      <c r="BBJ210" s="94"/>
      <c r="BBK210" s="94"/>
      <c r="BBL210" s="94"/>
      <c r="BBM210" s="94"/>
      <c r="BBN210" s="94"/>
      <c r="BBO210" s="94"/>
      <c r="BBP210" s="94"/>
      <c r="BBQ210" s="94"/>
      <c r="BBR210" s="94"/>
      <c r="BBS210" s="94"/>
      <c r="BBT210" s="94"/>
      <c r="BBU210" s="94"/>
      <c r="BBV210" s="94"/>
      <c r="BBW210" s="94"/>
      <c r="BBX210" s="94"/>
      <c r="BBY210" s="94"/>
      <c r="BBZ210" s="94"/>
      <c r="BCA210" s="94"/>
      <c r="BCB210" s="94"/>
      <c r="BCC210" s="94"/>
      <c r="BCD210" s="94"/>
      <c r="BCE210" s="94"/>
      <c r="BCF210" s="94"/>
      <c r="BCG210" s="94"/>
      <c r="BCH210" s="94"/>
      <c r="BCI210" s="94"/>
      <c r="BCJ210" s="94"/>
      <c r="BCK210" s="94"/>
      <c r="BCL210" s="94"/>
      <c r="BCM210" s="94"/>
      <c r="BCN210" s="94"/>
      <c r="BCO210" s="94"/>
      <c r="BCP210" s="94"/>
      <c r="BCQ210" s="94"/>
      <c r="BCR210" s="94"/>
      <c r="BCS210" s="94"/>
      <c r="BCT210" s="94"/>
      <c r="BCU210" s="94"/>
      <c r="BCV210" s="94"/>
      <c r="BCW210" s="94"/>
      <c r="BCX210" s="94"/>
      <c r="BCY210" s="94"/>
      <c r="BCZ210" s="94"/>
      <c r="BDA210" s="94"/>
      <c r="BDB210" s="94"/>
      <c r="BDC210" s="94"/>
      <c r="BDD210" s="94"/>
      <c r="BDE210" s="94"/>
      <c r="BDF210" s="94"/>
      <c r="BDG210" s="94"/>
      <c r="BDH210" s="94"/>
      <c r="BDI210" s="94"/>
      <c r="BDJ210" s="94"/>
      <c r="BDK210" s="94"/>
      <c r="BDL210" s="94"/>
      <c r="BDM210" s="94"/>
      <c r="BDN210" s="94"/>
      <c r="BDO210" s="94"/>
      <c r="BDP210" s="94"/>
      <c r="BDQ210" s="94"/>
      <c r="BDR210" s="94"/>
      <c r="BDS210" s="94"/>
      <c r="BDT210" s="94"/>
      <c r="BDU210" s="94"/>
      <c r="BDV210" s="94"/>
      <c r="BDW210" s="94"/>
      <c r="BDX210" s="94"/>
      <c r="BDY210" s="94"/>
      <c r="BDZ210" s="94"/>
      <c r="BEA210" s="94"/>
      <c r="BEB210" s="94"/>
      <c r="BEC210" s="94"/>
      <c r="BED210" s="94"/>
      <c r="BEE210" s="94"/>
      <c r="BEF210" s="94"/>
      <c r="BEG210" s="94"/>
      <c r="BEH210" s="94"/>
      <c r="BEI210" s="94"/>
      <c r="BEJ210" s="94"/>
      <c r="BEK210" s="94"/>
      <c r="BEL210" s="94"/>
      <c r="BEM210" s="94"/>
      <c r="BEN210" s="94"/>
      <c r="BEO210" s="94"/>
      <c r="BEP210" s="94"/>
      <c r="BEQ210" s="94"/>
      <c r="BER210" s="94"/>
      <c r="BES210" s="94"/>
      <c r="BET210" s="94"/>
      <c r="BEU210" s="94"/>
      <c r="BEV210" s="94"/>
      <c r="BEW210" s="94"/>
      <c r="BEX210" s="94"/>
      <c r="BEY210" s="94"/>
      <c r="BEZ210" s="94"/>
      <c r="BFA210" s="94"/>
      <c r="BFB210" s="94"/>
      <c r="BFC210" s="94"/>
      <c r="BFD210" s="94"/>
      <c r="BFE210" s="94"/>
      <c r="BFF210" s="94"/>
      <c r="BFG210" s="94"/>
      <c r="BFH210" s="94"/>
      <c r="BFI210" s="94"/>
      <c r="BFJ210" s="94"/>
      <c r="BFK210" s="94"/>
      <c r="BFL210" s="94"/>
      <c r="BFM210" s="94"/>
      <c r="BFN210" s="94"/>
      <c r="BFO210" s="94"/>
      <c r="BFP210" s="94"/>
      <c r="BFQ210" s="94"/>
      <c r="BFR210" s="94"/>
      <c r="BFS210" s="94"/>
      <c r="BFT210" s="94"/>
      <c r="BFU210" s="94"/>
      <c r="BFV210" s="94"/>
      <c r="BFW210" s="94"/>
      <c r="BFX210" s="94"/>
      <c r="BFY210" s="94"/>
      <c r="BFZ210" s="94"/>
      <c r="BGA210" s="94"/>
      <c r="BGB210" s="94"/>
      <c r="BGC210" s="94"/>
      <c r="BGD210" s="94"/>
      <c r="BGE210" s="94"/>
      <c r="BGF210" s="94"/>
      <c r="BGG210" s="94"/>
      <c r="BGH210" s="94"/>
      <c r="BGI210" s="94"/>
      <c r="BGJ210" s="94"/>
      <c r="BGK210" s="94"/>
      <c r="BGL210" s="94"/>
      <c r="BGM210" s="94"/>
      <c r="BGN210" s="94"/>
      <c r="BGO210" s="94"/>
      <c r="BGP210" s="94"/>
      <c r="BGQ210" s="94"/>
      <c r="BGR210" s="94"/>
      <c r="BGS210" s="94"/>
      <c r="BGT210" s="94"/>
      <c r="BGU210" s="94"/>
      <c r="BGV210" s="94"/>
      <c r="BGW210" s="94"/>
      <c r="BGX210" s="94"/>
      <c r="BGY210" s="94"/>
      <c r="BGZ210" s="94"/>
      <c r="BHA210" s="94"/>
      <c r="BHB210" s="94"/>
      <c r="BHC210" s="94"/>
      <c r="BHD210" s="94"/>
      <c r="BHE210" s="94"/>
      <c r="BHF210" s="94"/>
      <c r="BHG210" s="94"/>
      <c r="BHH210" s="94"/>
      <c r="BHI210" s="94"/>
      <c r="BHJ210" s="94"/>
      <c r="BHK210" s="94"/>
      <c r="BHL210" s="94"/>
      <c r="BHM210" s="94"/>
      <c r="BHN210" s="94"/>
      <c r="BHO210" s="94"/>
      <c r="BHP210" s="94"/>
      <c r="BHQ210" s="94"/>
      <c r="BHR210" s="94"/>
      <c r="BHS210" s="94"/>
      <c r="BHT210" s="94"/>
      <c r="BHU210" s="94"/>
      <c r="BHV210" s="94"/>
      <c r="BHW210" s="94"/>
      <c r="BHX210" s="94"/>
      <c r="BHY210" s="94"/>
      <c r="BHZ210" s="94"/>
      <c r="BIA210" s="94"/>
      <c r="BIB210" s="94"/>
      <c r="BIC210" s="94"/>
      <c r="BID210" s="94"/>
      <c r="BIE210" s="94"/>
      <c r="BIF210" s="94"/>
      <c r="BIG210" s="94"/>
      <c r="BIH210" s="94"/>
      <c r="BII210" s="94"/>
      <c r="BIJ210" s="94"/>
      <c r="BIK210" s="94"/>
      <c r="BIL210" s="94"/>
      <c r="BIM210" s="94"/>
      <c r="BIN210" s="94"/>
      <c r="BIO210" s="94"/>
      <c r="BIP210" s="94"/>
      <c r="BIQ210" s="94"/>
      <c r="BIR210" s="94"/>
      <c r="BIS210" s="94"/>
      <c r="BIT210" s="94"/>
      <c r="BIU210" s="94"/>
      <c r="BIV210" s="94"/>
      <c r="BIW210" s="94"/>
      <c r="BIX210" s="94"/>
      <c r="BIY210" s="94"/>
      <c r="BIZ210" s="94"/>
      <c r="BJA210" s="94"/>
      <c r="BJB210" s="94"/>
      <c r="BJC210" s="94"/>
      <c r="BJD210" s="94"/>
      <c r="BJE210" s="94"/>
      <c r="BJF210" s="94"/>
      <c r="BJG210" s="94"/>
      <c r="BJH210" s="94"/>
      <c r="BJI210" s="94"/>
      <c r="BJJ210" s="94"/>
      <c r="BJK210" s="94"/>
      <c r="BJL210" s="94"/>
      <c r="BJM210" s="94"/>
      <c r="BJN210" s="94"/>
      <c r="BJO210" s="94"/>
      <c r="BJP210" s="94"/>
      <c r="BJQ210" s="94"/>
      <c r="BJR210" s="94"/>
      <c r="BJS210" s="94"/>
      <c r="BJT210" s="94"/>
      <c r="BJU210" s="94"/>
      <c r="BJV210" s="94"/>
      <c r="BJW210" s="94"/>
      <c r="BJX210" s="94"/>
      <c r="BJY210" s="94"/>
      <c r="BJZ210" s="94"/>
      <c r="BKA210" s="94"/>
      <c r="BKB210" s="94"/>
      <c r="BKC210" s="94"/>
      <c r="BKD210" s="94"/>
      <c r="BKE210" s="94"/>
      <c r="BKF210" s="94"/>
      <c r="BKG210" s="94"/>
      <c r="BKH210" s="94"/>
      <c r="BKI210" s="94"/>
      <c r="BKJ210" s="94"/>
      <c r="BKK210" s="94"/>
      <c r="BKL210" s="94"/>
      <c r="BKM210" s="94"/>
      <c r="BKN210" s="94"/>
      <c r="BKO210" s="94"/>
      <c r="BKP210" s="94"/>
      <c r="BKQ210" s="94"/>
      <c r="BKR210" s="94"/>
      <c r="BKS210" s="94"/>
      <c r="BKT210" s="94"/>
      <c r="BKU210" s="94"/>
      <c r="BKV210" s="94"/>
      <c r="BKW210" s="94"/>
      <c r="BKX210" s="94"/>
      <c r="BKY210" s="94"/>
      <c r="BKZ210" s="94"/>
      <c r="BLA210" s="94"/>
      <c r="BLB210" s="94"/>
      <c r="BLC210" s="94"/>
      <c r="BLD210" s="94"/>
      <c r="BLE210" s="94"/>
      <c r="BLF210" s="94"/>
      <c r="BLG210" s="94"/>
      <c r="BLH210" s="94"/>
      <c r="BLI210" s="94"/>
      <c r="BLJ210" s="94"/>
      <c r="BLK210" s="94"/>
      <c r="BLL210" s="94"/>
      <c r="BLM210" s="94"/>
      <c r="BLN210" s="94"/>
      <c r="BLO210" s="94"/>
      <c r="BLP210" s="94"/>
      <c r="BLQ210" s="94"/>
      <c r="BLR210" s="94"/>
      <c r="BLS210" s="94"/>
      <c r="BLT210" s="94"/>
      <c r="BLU210" s="94"/>
      <c r="BLV210" s="94"/>
      <c r="BLW210" s="94"/>
      <c r="BLX210" s="94"/>
      <c r="BLY210" s="94"/>
      <c r="BLZ210" s="94"/>
      <c r="BMA210" s="94"/>
      <c r="BMB210" s="94"/>
      <c r="BMC210" s="94"/>
      <c r="BMD210" s="94"/>
      <c r="BME210" s="94"/>
      <c r="BMF210" s="94"/>
      <c r="BMG210" s="94"/>
      <c r="BMH210" s="94"/>
      <c r="BMI210" s="94"/>
      <c r="BMJ210" s="94"/>
      <c r="BMK210" s="94"/>
      <c r="BML210" s="94"/>
      <c r="BMM210" s="94"/>
      <c r="BMN210" s="94"/>
      <c r="BMO210" s="94"/>
      <c r="BMP210" s="94"/>
      <c r="BMQ210" s="94"/>
      <c r="BMR210" s="94"/>
      <c r="BMS210" s="94"/>
      <c r="BMT210" s="94"/>
      <c r="BMU210" s="94"/>
      <c r="BMV210" s="94"/>
      <c r="BMW210" s="94"/>
      <c r="BMX210" s="94"/>
      <c r="BMY210" s="94"/>
      <c r="BMZ210" s="94"/>
      <c r="BNA210" s="94"/>
      <c r="BNB210" s="94"/>
      <c r="BNC210" s="94"/>
      <c r="BND210" s="94"/>
      <c r="BNE210" s="94"/>
      <c r="BNF210" s="94"/>
      <c r="BNG210" s="94"/>
      <c r="BNH210" s="94"/>
      <c r="BNI210" s="94"/>
      <c r="BNJ210" s="94"/>
      <c r="BNK210" s="94"/>
      <c r="BNL210" s="94"/>
      <c r="BNM210" s="94"/>
      <c r="BNN210" s="94"/>
      <c r="BNO210" s="94"/>
      <c r="BNP210" s="94"/>
      <c r="BNQ210" s="94"/>
      <c r="BNR210" s="94"/>
      <c r="BNS210" s="94"/>
      <c r="BNT210" s="94"/>
      <c r="BNU210" s="94"/>
      <c r="BNV210" s="94"/>
      <c r="BNW210" s="94"/>
      <c r="BNX210" s="94"/>
      <c r="BNY210" s="94"/>
      <c r="BNZ210" s="94"/>
      <c r="BOA210" s="94"/>
      <c r="BOB210" s="94"/>
      <c r="BOC210" s="94"/>
      <c r="BOD210" s="94"/>
      <c r="BOE210" s="94"/>
      <c r="BOF210" s="94"/>
      <c r="BOG210" s="94"/>
      <c r="BOH210" s="94"/>
      <c r="BOI210" s="94"/>
      <c r="BOJ210" s="94"/>
      <c r="BOK210" s="94"/>
      <c r="BOL210" s="94"/>
      <c r="BOM210" s="94"/>
      <c r="BON210" s="94"/>
      <c r="BOO210" s="94"/>
      <c r="BOP210" s="94"/>
      <c r="BOQ210" s="94"/>
      <c r="BOR210" s="94"/>
      <c r="BOS210" s="94"/>
      <c r="BOT210" s="94"/>
      <c r="BOU210" s="94"/>
      <c r="BOV210" s="94"/>
      <c r="BOW210" s="94"/>
      <c r="BOX210" s="94"/>
      <c r="BOY210" s="94"/>
      <c r="BOZ210" s="94"/>
      <c r="BPA210" s="94"/>
      <c r="BPB210" s="94"/>
      <c r="BPC210" s="94"/>
      <c r="BPD210" s="94"/>
      <c r="BPE210" s="94"/>
      <c r="BPF210" s="94"/>
      <c r="BPG210" s="94"/>
      <c r="BPH210" s="94"/>
      <c r="BPI210" s="94"/>
      <c r="BPJ210" s="94"/>
      <c r="BPK210" s="94"/>
      <c r="BPL210" s="94"/>
      <c r="BPM210" s="94"/>
      <c r="BPN210" s="94"/>
      <c r="BPO210" s="94"/>
      <c r="BPP210" s="94"/>
      <c r="BPQ210" s="94"/>
      <c r="BPR210" s="94"/>
      <c r="BPS210" s="94"/>
      <c r="BPT210" s="94"/>
      <c r="BPU210" s="94"/>
      <c r="BPV210" s="94"/>
      <c r="BPW210" s="94"/>
      <c r="BPX210" s="94"/>
      <c r="BPY210" s="94"/>
      <c r="BPZ210" s="94"/>
      <c r="BQA210" s="94"/>
      <c r="BQB210" s="94"/>
      <c r="BQC210" s="94"/>
      <c r="BQD210" s="94"/>
      <c r="BQE210" s="94"/>
      <c r="BQF210" s="94"/>
      <c r="BQG210" s="94"/>
      <c r="BQH210" s="94"/>
      <c r="BQI210" s="94"/>
      <c r="BQJ210" s="94"/>
      <c r="BQK210" s="94"/>
      <c r="BQL210" s="94"/>
      <c r="BQM210" s="94"/>
      <c r="BQN210" s="94"/>
      <c r="BQO210" s="94"/>
      <c r="BQP210" s="94"/>
      <c r="BQQ210" s="94"/>
      <c r="BQR210" s="94"/>
      <c r="BQS210" s="94"/>
      <c r="BQT210" s="94"/>
      <c r="BQU210" s="94"/>
      <c r="BQV210" s="94"/>
      <c r="BQW210" s="94"/>
      <c r="BQX210" s="94"/>
      <c r="BQY210" s="94"/>
      <c r="BQZ210" s="94"/>
      <c r="BRA210" s="94"/>
      <c r="BRB210" s="94"/>
      <c r="BRC210" s="94"/>
      <c r="BRD210" s="94"/>
      <c r="BRE210" s="94"/>
      <c r="BRF210" s="94"/>
      <c r="BRG210" s="94"/>
      <c r="BRH210" s="94"/>
      <c r="BRI210" s="94"/>
      <c r="BRJ210" s="94"/>
      <c r="BRK210" s="94"/>
      <c r="BRL210" s="94"/>
      <c r="BRM210" s="94"/>
      <c r="BRN210" s="94"/>
      <c r="BRO210" s="94"/>
      <c r="BRP210" s="94"/>
      <c r="BRQ210" s="94"/>
      <c r="BRR210" s="94"/>
      <c r="BRS210" s="94"/>
      <c r="BRT210" s="94"/>
      <c r="BRU210" s="94"/>
      <c r="BRV210" s="94"/>
      <c r="BRW210" s="94"/>
      <c r="BRX210" s="94"/>
      <c r="BRY210" s="94"/>
      <c r="BRZ210" s="94"/>
      <c r="BSA210" s="94"/>
      <c r="BSB210" s="94"/>
      <c r="BSC210" s="94"/>
      <c r="BSD210" s="94"/>
      <c r="BSE210" s="94"/>
      <c r="BSF210" s="94"/>
      <c r="BSG210" s="94"/>
      <c r="BSH210" s="94"/>
      <c r="BSI210" s="94"/>
      <c r="BSJ210" s="94"/>
      <c r="BSK210" s="94"/>
      <c r="BSL210" s="94"/>
      <c r="BSM210" s="94"/>
      <c r="BSN210" s="94"/>
      <c r="BSO210" s="94"/>
      <c r="BSP210" s="94"/>
      <c r="BSQ210" s="94"/>
      <c r="BSR210" s="94"/>
      <c r="BSS210" s="94"/>
      <c r="BST210" s="94"/>
      <c r="BSU210" s="94"/>
      <c r="BSV210" s="94"/>
      <c r="BSW210" s="94"/>
      <c r="BSX210" s="94"/>
      <c r="BSY210" s="94"/>
      <c r="BSZ210" s="94"/>
      <c r="BTA210" s="94"/>
      <c r="BTB210" s="94"/>
      <c r="BTC210" s="94"/>
      <c r="BTD210" s="94"/>
      <c r="BTE210" s="94"/>
      <c r="BTF210" s="94"/>
      <c r="BTG210" s="94"/>
      <c r="BTH210" s="94"/>
      <c r="BTI210" s="94"/>
      <c r="BTJ210" s="94"/>
      <c r="BTK210" s="94"/>
      <c r="BTL210" s="94"/>
      <c r="BTM210" s="94"/>
      <c r="BTN210" s="94"/>
      <c r="BTO210" s="94"/>
      <c r="BTP210" s="94"/>
      <c r="BTQ210" s="94"/>
      <c r="BTR210" s="94"/>
      <c r="BTS210" s="94"/>
      <c r="BTT210" s="94"/>
      <c r="BTU210" s="94"/>
      <c r="BTV210" s="94"/>
      <c r="BTW210" s="94"/>
      <c r="BTX210" s="94"/>
      <c r="BTY210" s="94"/>
      <c r="BTZ210" s="94"/>
      <c r="BUA210" s="94"/>
      <c r="BUB210" s="94"/>
      <c r="BUC210" s="94"/>
      <c r="BUD210" s="94"/>
      <c r="BUE210" s="94"/>
      <c r="BUF210" s="94"/>
      <c r="BUG210" s="94"/>
      <c r="BUH210" s="94"/>
      <c r="BUI210" s="94"/>
      <c r="BUJ210" s="94"/>
      <c r="BUK210" s="94"/>
      <c r="BUL210" s="94"/>
      <c r="BUM210" s="94"/>
      <c r="BUN210" s="94"/>
      <c r="BUO210" s="94"/>
      <c r="BUP210" s="94"/>
      <c r="BUQ210" s="94"/>
      <c r="BUR210" s="94"/>
      <c r="BUS210" s="94"/>
      <c r="BUT210" s="94"/>
      <c r="BUU210" s="94"/>
      <c r="BUV210" s="94"/>
      <c r="BUW210" s="94"/>
      <c r="BUX210" s="94"/>
      <c r="BUY210" s="94"/>
      <c r="BUZ210" s="94"/>
      <c r="BVA210" s="94"/>
      <c r="BVB210" s="94"/>
      <c r="BVC210" s="94"/>
      <c r="BVD210" s="94"/>
      <c r="BVE210" s="94"/>
      <c r="BVF210" s="94"/>
      <c r="BVG210" s="94"/>
      <c r="BVH210" s="94"/>
      <c r="BVI210" s="94"/>
      <c r="BVJ210" s="94"/>
      <c r="BVK210" s="94"/>
      <c r="BVL210" s="94"/>
      <c r="BVM210" s="94"/>
      <c r="BVN210" s="94"/>
      <c r="BVO210" s="94"/>
      <c r="BVP210" s="94"/>
      <c r="BVQ210" s="94"/>
      <c r="BVR210" s="94"/>
      <c r="BVS210" s="94"/>
      <c r="BVT210" s="94"/>
      <c r="BVU210" s="94"/>
      <c r="BVV210" s="94"/>
      <c r="BVW210" s="94"/>
      <c r="BVX210" s="94"/>
      <c r="BVY210" s="94"/>
      <c r="BVZ210" s="94"/>
      <c r="BWA210" s="94"/>
      <c r="BWB210" s="94"/>
      <c r="BWC210" s="94"/>
      <c r="BWD210" s="94"/>
      <c r="BWE210" s="94"/>
      <c r="BWF210" s="94"/>
      <c r="BWG210" s="94"/>
      <c r="BWH210" s="94"/>
      <c r="BWI210" s="94"/>
      <c r="BWJ210" s="94"/>
      <c r="BWK210" s="94"/>
      <c r="BWL210" s="94"/>
      <c r="BWM210" s="94"/>
      <c r="BWN210" s="94"/>
      <c r="BWO210" s="94"/>
      <c r="BWP210" s="94"/>
      <c r="BWQ210" s="94"/>
      <c r="BWR210" s="94"/>
      <c r="BWS210" s="94"/>
      <c r="BWT210" s="94"/>
      <c r="BWU210" s="94"/>
      <c r="BWV210" s="94"/>
      <c r="BWW210" s="94"/>
      <c r="BWX210" s="94"/>
      <c r="BWY210" s="94"/>
      <c r="BWZ210" s="94"/>
      <c r="BXA210" s="94"/>
      <c r="BXB210" s="94"/>
      <c r="BXC210" s="94"/>
      <c r="BXD210" s="94"/>
      <c r="BXE210" s="94"/>
      <c r="BXF210" s="94"/>
      <c r="BXG210" s="94"/>
      <c r="BXH210" s="94"/>
      <c r="BXI210" s="94"/>
      <c r="BXJ210" s="94"/>
      <c r="BXK210" s="94"/>
      <c r="BXL210" s="94"/>
      <c r="BXM210" s="94"/>
      <c r="BXN210" s="94"/>
      <c r="BXO210" s="94"/>
      <c r="BXP210" s="94"/>
      <c r="BXQ210" s="94"/>
      <c r="BXR210" s="94"/>
      <c r="BXS210" s="94"/>
      <c r="BXT210" s="94"/>
      <c r="BXU210" s="94"/>
      <c r="BXV210" s="94"/>
      <c r="BXW210" s="94"/>
      <c r="BXX210" s="94"/>
      <c r="BXY210" s="94"/>
      <c r="BXZ210" s="94"/>
      <c r="BYA210" s="94"/>
      <c r="BYB210" s="94"/>
      <c r="BYC210" s="94"/>
      <c r="BYD210" s="94"/>
      <c r="BYE210" s="94"/>
      <c r="BYF210" s="94"/>
      <c r="BYG210" s="94"/>
      <c r="BYH210" s="94"/>
      <c r="BYI210" s="94"/>
      <c r="BYJ210" s="94"/>
      <c r="BYK210" s="94"/>
      <c r="BYL210" s="94"/>
      <c r="BYM210" s="94"/>
      <c r="BYN210" s="94"/>
      <c r="BYO210" s="94"/>
      <c r="BYP210" s="94"/>
      <c r="BYQ210" s="94"/>
      <c r="BYR210" s="94"/>
      <c r="BYS210" s="94"/>
      <c r="BYT210" s="94"/>
      <c r="BYU210" s="94"/>
      <c r="BYV210" s="94"/>
      <c r="BYW210" s="94"/>
      <c r="BYX210" s="94"/>
      <c r="BYY210" s="94"/>
      <c r="BYZ210" s="94"/>
      <c r="BZA210" s="94"/>
      <c r="BZB210" s="94"/>
      <c r="BZC210" s="94"/>
      <c r="BZD210" s="94"/>
      <c r="BZE210" s="94"/>
      <c r="BZF210" s="94"/>
      <c r="BZG210" s="94"/>
      <c r="BZH210" s="94"/>
      <c r="BZI210" s="94"/>
      <c r="BZJ210" s="94"/>
      <c r="BZK210" s="94"/>
      <c r="BZL210" s="94"/>
      <c r="BZM210" s="94"/>
      <c r="BZN210" s="94"/>
      <c r="BZO210" s="94"/>
      <c r="BZP210" s="94"/>
      <c r="BZQ210" s="94"/>
      <c r="BZR210" s="94"/>
      <c r="BZS210" s="94"/>
      <c r="BZT210" s="94"/>
      <c r="BZU210" s="94"/>
      <c r="BZV210" s="94"/>
      <c r="BZW210" s="94"/>
      <c r="BZX210" s="94"/>
      <c r="BZY210" s="94"/>
      <c r="BZZ210" s="94"/>
      <c r="CAA210" s="94"/>
      <c r="CAB210" s="94"/>
      <c r="CAC210" s="94"/>
      <c r="CAD210" s="94"/>
      <c r="CAE210" s="94"/>
      <c r="CAF210" s="94"/>
      <c r="CAG210" s="94"/>
      <c r="CAH210" s="94"/>
      <c r="CAI210" s="94"/>
      <c r="CAJ210" s="94"/>
      <c r="CAK210" s="94"/>
      <c r="CAL210" s="94"/>
      <c r="CAM210" s="94"/>
      <c r="CAN210" s="94"/>
      <c r="CAO210" s="94"/>
      <c r="CAP210" s="94"/>
      <c r="CAQ210" s="94"/>
      <c r="CAR210" s="94"/>
      <c r="CAS210" s="94"/>
      <c r="CAT210" s="94"/>
      <c r="CAU210" s="94"/>
      <c r="CAV210" s="94"/>
      <c r="CAW210" s="94"/>
      <c r="CAX210" s="94"/>
      <c r="CAY210" s="94"/>
      <c r="CAZ210" s="94"/>
      <c r="CBA210" s="94"/>
      <c r="CBB210" s="94"/>
      <c r="CBC210" s="94"/>
      <c r="CBD210" s="94"/>
      <c r="CBE210" s="94"/>
      <c r="CBF210" s="94"/>
      <c r="CBG210" s="94"/>
      <c r="CBH210" s="94"/>
      <c r="CBI210" s="94"/>
      <c r="CBJ210" s="94"/>
      <c r="CBK210" s="94"/>
      <c r="CBL210" s="94"/>
      <c r="CBM210" s="94"/>
      <c r="CBN210" s="94"/>
      <c r="CBO210" s="94"/>
      <c r="CBP210" s="94"/>
      <c r="CBQ210" s="94"/>
      <c r="CBR210" s="94"/>
      <c r="CBS210" s="94"/>
      <c r="CBT210" s="94"/>
      <c r="CBU210" s="94"/>
      <c r="CBV210" s="94"/>
      <c r="CBW210" s="94"/>
      <c r="CBX210" s="94"/>
      <c r="CBY210" s="94"/>
      <c r="CBZ210" s="94"/>
      <c r="CCA210" s="94"/>
      <c r="CCB210" s="94"/>
      <c r="CCC210" s="94"/>
      <c r="CCD210" s="94"/>
      <c r="CCE210" s="94"/>
      <c r="CCF210" s="94"/>
      <c r="CCG210" s="94"/>
      <c r="CCH210" s="94"/>
      <c r="CCI210" s="94"/>
      <c r="CCJ210" s="94"/>
      <c r="CCK210" s="94"/>
      <c r="CCL210" s="94"/>
      <c r="CCM210" s="94"/>
      <c r="CCN210" s="94"/>
      <c r="CCO210" s="94"/>
      <c r="CCP210" s="94"/>
      <c r="CCQ210" s="94"/>
      <c r="CCR210" s="94"/>
      <c r="CCS210" s="94"/>
      <c r="CCT210" s="94"/>
      <c r="CCU210" s="94"/>
      <c r="CCV210" s="94"/>
      <c r="CCW210" s="94"/>
      <c r="CCX210" s="94"/>
      <c r="CCY210" s="94"/>
      <c r="CCZ210" s="94"/>
      <c r="CDA210" s="94"/>
      <c r="CDB210" s="94"/>
      <c r="CDC210" s="94"/>
      <c r="CDD210" s="94"/>
      <c r="CDE210" s="94"/>
      <c r="CDF210" s="94"/>
      <c r="CDG210" s="94"/>
      <c r="CDH210" s="94"/>
      <c r="CDI210" s="94"/>
      <c r="CDJ210" s="94"/>
      <c r="CDK210" s="94"/>
      <c r="CDL210" s="94"/>
      <c r="CDM210" s="94"/>
      <c r="CDN210" s="94"/>
      <c r="CDO210" s="94"/>
      <c r="CDP210" s="94"/>
      <c r="CDQ210" s="94"/>
      <c r="CDR210" s="94"/>
      <c r="CDS210" s="94"/>
      <c r="CDT210" s="94"/>
      <c r="CDU210" s="94"/>
      <c r="CDV210" s="94"/>
      <c r="CDW210" s="94"/>
      <c r="CDX210" s="94"/>
      <c r="CDY210" s="94"/>
      <c r="CDZ210" s="94"/>
      <c r="CEA210" s="94"/>
      <c r="CEB210" s="94"/>
      <c r="CEC210" s="94"/>
      <c r="CED210" s="94"/>
      <c r="CEE210" s="94"/>
      <c r="CEF210" s="94"/>
      <c r="CEG210" s="94"/>
      <c r="CEH210" s="94"/>
      <c r="CEI210" s="94"/>
      <c r="CEJ210" s="94"/>
      <c r="CEK210" s="94"/>
      <c r="CEL210" s="94"/>
      <c r="CEM210" s="94"/>
      <c r="CEN210" s="94"/>
      <c r="CEO210" s="94"/>
      <c r="CEP210" s="94"/>
      <c r="CEQ210" s="94"/>
      <c r="CER210" s="94"/>
      <c r="CES210" s="94"/>
      <c r="CET210" s="94"/>
      <c r="CEU210" s="94"/>
      <c r="CEV210" s="94"/>
      <c r="CEW210" s="94"/>
      <c r="CEX210" s="94"/>
      <c r="CEY210" s="94"/>
      <c r="CEZ210" s="94"/>
      <c r="CFA210" s="94"/>
      <c r="CFB210" s="94"/>
      <c r="CFC210" s="94"/>
      <c r="CFD210" s="94"/>
      <c r="CFE210" s="94"/>
      <c r="CFF210" s="94"/>
      <c r="CFG210" s="94"/>
      <c r="CFH210" s="94"/>
      <c r="CFI210" s="94"/>
      <c r="CFJ210" s="94"/>
      <c r="CFK210" s="94"/>
      <c r="CFL210" s="94"/>
      <c r="CFM210" s="94"/>
      <c r="CFN210" s="94"/>
      <c r="CFO210" s="94"/>
      <c r="CFP210" s="94"/>
      <c r="CFQ210" s="94"/>
      <c r="CFR210" s="94"/>
      <c r="CFS210" s="94"/>
      <c r="CFT210" s="94"/>
      <c r="CFU210" s="94"/>
      <c r="CFV210" s="94"/>
      <c r="CFW210" s="94"/>
      <c r="CFX210" s="94"/>
      <c r="CFY210" s="94"/>
      <c r="CFZ210" s="94"/>
      <c r="CGA210" s="94"/>
      <c r="CGB210" s="94"/>
      <c r="CGC210" s="94"/>
      <c r="CGD210" s="94"/>
      <c r="CGE210" s="94"/>
      <c r="CGF210" s="94"/>
      <c r="CGG210" s="94"/>
      <c r="CGH210" s="94"/>
      <c r="CGI210" s="94"/>
      <c r="CGJ210" s="94"/>
      <c r="CGK210" s="94"/>
      <c r="CGL210" s="94"/>
      <c r="CGM210" s="94"/>
      <c r="CGN210" s="94"/>
      <c r="CGO210" s="94"/>
      <c r="CGP210" s="94"/>
      <c r="CGQ210" s="94"/>
      <c r="CGR210" s="94"/>
      <c r="CGS210" s="94"/>
      <c r="CGT210" s="94"/>
      <c r="CGU210" s="94"/>
      <c r="CGV210" s="94"/>
      <c r="CGW210" s="94"/>
      <c r="CGX210" s="94"/>
      <c r="CGY210" s="94"/>
      <c r="CGZ210" s="94"/>
      <c r="CHA210" s="94"/>
      <c r="CHB210" s="94"/>
      <c r="CHC210" s="94"/>
      <c r="CHD210" s="94"/>
      <c r="CHE210" s="94"/>
      <c r="CHF210" s="94"/>
      <c r="CHG210" s="94"/>
      <c r="CHH210" s="94"/>
      <c r="CHI210" s="94"/>
      <c r="CHJ210" s="94"/>
      <c r="CHK210" s="94"/>
      <c r="CHL210" s="94"/>
      <c r="CHM210" s="94"/>
      <c r="CHN210" s="94"/>
      <c r="CHO210" s="94"/>
      <c r="CHP210" s="94"/>
      <c r="CHQ210" s="94"/>
      <c r="CHR210" s="94"/>
      <c r="CHS210" s="94"/>
      <c r="CHT210" s="94"/>
      <c r="CHU210" s="94"/>
      <c r="CHV210" s="94"/>
      <c r="CHW210" s="94"/>
      <c r="CHX210" s="94"/>
      <c r="CHY210" s="94"/>
      <c r="CHZ210" s="94"/>
      <c r="CIA210" s="94"/>
      <c r="CIB210" s="94"/>
      <c r="CIC210" s="94"/>
      <c r="CID210" s="94"/>
      <c r="CIE210" s="94"/>
      <c r="CIF210" s="94"/>
      <c r="CIG210" s="94"/>
      <c r="CIH210" s="94"/>
      <c r="CII210" s="94"/>
      <c r="CIJ210" s="94"/>
      <c r="CIK210" s="94"/>
      <c r="CIL210" s="94"/>
      <c r="CIM210" s="94"/>
      <c r="CIN210" s="94"/>
      <c r="CIO210" s="94"/>
      <c r="CIP210" s="94"/>
      <c r="CIQ210" s="94"/>
      <c r="CIR210" s="94"/>
      <c r="CIS210" s="94"/>
      <c r="CIT210" s="94"/>
      <c r="CIU210" s="94"/>
      <c r="CIV210" s="94"/>
      <c r="CIW210" s="94"/>
      <c r="CIX210" s="94"/>
      <c r="CIY210" s="94"/>
      <c r="CIZ210" s="94"/>
      <c r="CJA210" s="94"/>
      <c r="CJB210" s="94"/>
      <c r="CJC210" s="94"/>
      <c r="CJD210" s="94"/>
      <c r="CJE210" s="94"/>
      <c r="CJF210" s="94"/>
      <c r="CJG210" s="94"/>
      <c r="CJH210" s="94"/>
      <c r="CJI210" s="94"/>
      <c r="CJJ210" s="94"/>
      <c r="CJK210" s="94"/>
      <c r="CJL210" s="94"/>
      <c r="CJM210" s="94"/>
      <c r="CJN210" s="94"/>
      <c r="CJO210" s="94"/>
      <c r="CJP210" s="94"/>
      <c r="CJQ210" s="94"/>
      <c r="CJR210" s="94"/>
      <c r="CJS210" s="94"/>
      <c r="CJT210" s="94"/>
      <c r="CJU210" s="94"/>
      <c r="CJV210" s="94"/>
      <c r="CJW210" s="94"/>
      <c r="CJX210" s="94"/>
      <c r="CJY210" s="94"/>
      <c r="CJZ210" s="94"/>
      <c r="CKA210" s="94"/>
      <c r="CKB210" s="94"/>
      <c r="CKC210" s="94"/>
      <c r="CKD210" s="94"/>
      <c r="CKE210" s="94"/>
      <c r="CKF210" s="94"/>
      <c r="CKG210" s="94"/>
      <c r="CKH210" s="94"/>
      <c r="CKI210" s="94"/>
      <c r="CKJ210" s="94"/>
      <c r="CKK210" s="94"/>
      <c r="CKL210" s="94"/>
      <c r="CKM210" s="94"/>
      <c r="CKN210" s="94"/>
      <c r="CKO210" s="94"/>
      <c r="CKP210" s="94"/>
      <c r="CKQ210" s="94"/>
      <c r="CKR210" s="94"/>
      <c r="CKS210" s="94"/>
      <c r="CKT210" s="94"/>
      <c r="CKU210" s="94"/>
      <c r="CKV210" s="94"/>
      <c r="CKW210" s="94"/>
      <c r="CKX210" s="94"/>
      <c r="CKY210" s="94"/>
      <c r="CKZ210" s="94"/>
      <c r="CLA210" s="94"/>
      <c r="CLB210" s="94"/>
      <c r="CLC210" s="94"/>
      <c r="CLD210" s="94"/>
      <c r="CLE210" s="94"/>
      <c r="CLF210" s="94"/>
      <c r="CLG210" s="94"/>
      <c r="CLH210" s="94"/>
      <c r="CLI210" s="94"/>
      <c r="CLJ210" s="94"/>
      <c r="CLK210" s="94"/>
      <c r="CLL210" s="94"/>
      <c r="CLM210" s="94"/>
      <c r="CLN210" s="94"/>
      <c r="CLO210" s="94"/>
      <c r="CLP210" s="94"/>
      <c r="CLQ210" s="94"/>
      <c r="CLR210" s="94"/>
      <c r="CLS210" s="94"/>
      <c r="CLT210" s="94"/>
      <c r="CLU210" s="94"/>
      <c r="CLV210" s="94"/>
      <c r="CLW210" s="94"/>
      <c r="CLX210" s="94"/>
      <c r="CLY210" s="94"/>
      <c r="CLZ210" s="94"/>
      <c r="CMA210" s="94"/>
      <c r="CMB210" s="94"/>
      <c r="CMC210" s="94"/>
      <c r="CMD210" s="94"/>
      <c r="CME210" s="94"/>
      <c r="CMF210" s="94"/>
      <c r="CMG210" s="94"/>
      <c r="CMH210" s="94"/>
      <c r="CMI210" s="94"/>
      <c r="CMJ210" s="94"/>
      <c r="CMK210" s="94"/>
      <c r="CML210" s="94"/>
      <c r="CMM210" s="94"/>
      <c r="CMN210" s="94"/>
      <c r="CMO210" s="94"/>
      <c r="CMP210" s="94"/>
      <c r="CMQ210" s="94"/>
      <c r="CMR210" s="94"/>
      <c r="CMS210" s="94"/>
      <c r="CMT210" s="94"/>
      <c r="CMU210" s="94"/>
      <c r="CMV210" s="94"/>
      <c r="CMW210" s="94"/>
      <c r="CMX210" s="94"/>
      <c r="CMY210" s="94"/>
      <c r="CMZ210" s="94"/>
      <c r="CNA210" s="94"/>
      <c r="CNB210" s="94"/>
      <c r="CNC210" s="94"/>
      <c r="CND210" s="94"/>
      <c r="CNE210" s="94"/>
      <c r="CNF210" s="94"/>
      <c r="CNG210" s="94"/>
      <c r="CNH210" s="94"/>
      <c r="CNI210" s="94"/>
      <c r="CNJ210" s="94"/>
      <c r="CNK210" s="94"/>
      <c r="CNL210" s="94"/>
      <c r="CNM210" s="94"/>
      <c r="CNN210" s="94"/>
      <c r="CNO210" s="94"/>
      <c r="CNP210" s="94"/>
      <c r="CNQ210" s="94"/>
      <c r="CNR210" s="94"/>
      <c r="CNS210" s="94"/>
      <c r="CNT210" s="94"/>
      <c r="CNU210" s="94"/>
      <c r="CNV210" s="94"/>
      <c r="CNW210" s="94"/>
      <c r="CNX210" s="94"/>
      <c r="CNY210" s="94"/>
      <c r="CNZ210" s="94"/>
      <c r="COA210" s="94"/>
      <c r="COB210" s="94"/>
      <c r="COC210" s="94"/>
      <c r="COD210" s="94"/>
      <c r="COE210" s="94"/>
      <c r="COF210" s="94"/>
      <c r="COG210" s="94"/>
      <c r="COH210" s="94"/>
      <c r="COI210" s="94"/>
      <c r="COJ210" s="94"/>
      <c r="COK210" s="94"/>
      <c r="COL210" s="94"/>
      <c r="COM210" s="94"/>
      <c r="CON210" s="94"/>
      <c r="COO210" s="94"/>
      <c r="COP210" s="94"/>
      <c r="COQ210" s="94"/>
      <c r="COR210" s="94"/>
      <c r="COS210" s="94"/>
      <c r="COT210" s="94"/>
      <c r="COU210" s="94"/>
      <c r="COV210" s="94"/>
      <c r="COW210" s="94"/>
      <c r="COX210" s="94"/>
      <c r="COY210" s="94"/>
      <c r="COZ210" s="94"/>
      <c r="CPA210" s="94"/>
      <c r="CPB210" s="94"/>
      <c r="CPC210" s="94"/>
      <c r="CPD210" s="94"/>
      <c r="CPE210" s="94"/>
      <c r="CPF210" s="94"/>
      <c r="CPG210" s="94"/>
      <c r="CPH210" s="94"/>
      <c r="CPI210" s="94"/>
      <c r="CPJ210" s="94"/>
      <c r="CPK210" s="94"/>
      <c r="CPL210" s="94"/>
      <c r="CPM210" s="94"/>
      <c r="CPN210" s="94"/>
      <c r="CPO210" s="94"/>
      <c r="CPP210" s="94"/>
      <c r="CPQ210" s="94"/>
      <c r="CPR210" s="94"/>
      <c r="CPS210" s="94"/>
      <c r="CPT210" s="94"/>
      <c r="CPU210" s="94"/>
      <c r="CPV210" s="94"/>
      <c r="CPW210" s="94"/>
      <c r="CPX210" s="94"/>
      <c r="CPY210" s="94"/>
      <c r="CPZ210" s="94"/>
      <c r="CQA210" s="94"/>
      <c r="CQB210" s="94"/>
      <c r="CQC210" s="94"/>
      <c r="CQD210" s="94"/>
      <c r="CQE210" s="94"/>
      <c r="CQF210" s="94"/>
      <c r="CQG210" s="94"/>
      <c r="CQH210" s="94"/>
      <c r="CQI210" s="94"/>
      <c r="CQJ210" s="94"/>
      <c r="CQK210" s="94"/>
      <c r="CQL210" s="94"/>
      <c r="CQM210" s="94"/>
      <c r="CQN210" s="94"/>
      <c r="CQO210" s="94"/>
      <c r="CQP210" s="94"/>
      <c r="CQQ210" s="94"/>
      <c r="CQR210" s="94"/>
      <c r="CQS210" s="94"/>
      <c r="CQT210" s="94"/>
      <c r="CQU210" s="94"/>
      <c r="CQV210" s="94"/>
      <c r="CQW210" s="94"/>
      <c r="CQX210" s="94"/>
      <c r="CQY210" s="94"/>
      <c r="CQZ210" s="94"/>
      <c r="CRA210" s="94"/>
      <c r="CRB210" s="94"/>
      <c r="CRC210" s="94"/>
      <c r="CRD210" s="94"/>
      <c r="CRE210" s="94"/>
      <c r="CRF210" s="94"/>
      <c r="CRG210" s="94"/>
      <c r="CRH210" s="94"/>
      <c r="CRI210" s="94"/>
      <c r="CRJ210" s="94"/>
      <c r="CRK210" s="94"/>
      <c r="CRL210" s="94"/>
      <c r="CRM210" s="94"/>
      <c r="CRN210" s="94"/>
      <c r="CRO210" s="94"/>
      <c r="CRP210" s="94"/>
      <c r="CRQ210" s="94"/>
      <c r="CRR210" s="94"/>
      <c r="CRS210" s="94"/>
      <c r="CRT210" s="94"/>
      <c r="CRU210" s="94"/>
      <c r="CRV210" s="94"/>
      <c r="CRW210" s="94"/>
      <c r="CRX210" s="94"/>
      <c r="CRY210" s="94"/>
      <c r="CRZ210" s="94"/>
      <c r="CSA210" s="94"/>
      <c r="CSB210" s="94"/>
      <c r="CSC210" s="94"/>
      <c r="CSD210" s="94"/>
      <c r="CSE210" s="94"/>
      <c r="CSF210" s="94"/>
      <c r="CSG210" s="94"/>
      <c r="CSH210" s="94"/>
      <c r="CSI210" s="94"/>
      <c r="CSJ210" s="94"/>
      <c r="CSK210" s="94"/>
      <c r="CSL210" s="94"/>
      <c r="CSM210" s="94"/>
      <c r="CSN210" s="94"/>
      <c r="CSO210" s="94"/>
      <c r="CSP210" s="94"/>
      <c r="CSQ210" s="94"/>
      <c r="CSR210" s="94"/>
      <c r="CSS210" s="94"/>
      <c r="CST210" s="94"/>
      <c r="CSU210" s="94"/>
      <c r="CSV210" s="94"/>
      <c r="CSW210" s="94"/>
      <c r="CSX210" s="94"/>
      <c r="CSY210" s="94"/>
      <c r="CSZ210" s="94"/>
      <c r="CTA210" s="94"/>
      <c r="CTB210" s="94"/>
      <c r="CTC210" s="94"/>
      <c r="CTD210" s="94"/>
      <c r="CTE210" s="94"/>
      <c r="CTF210" s="94"/>
      <c r="CTG210" s="94"/>
      <c r="CTH210" s="94"/>
      <c r="CTI210" s="94"/>
      <c r="CTJ210" s="94"/>
      <c r="CTK210" s="94"/>
      <c r="CTL210" s="94"/>
      <c r="CTM210" s="94"/>
      <c r="CTN210" s="94"/>
      <c r="CTO210" s="94"/>
      <c r="CTP210" s="94"/>
      <c r="CTQ210" s="94"/>
      <c r="CTR210" s="94"/>
      <c r="CTS210" s="94"/>
      <c r="CTT210" s="94"/>
      <c r="CTU210" s="94"/>
      <c r="CTV210" s="94"/>
      <c r="CTW210" s="94"/>
      <c r="CTX210" s="94"/>
      <c r="CTY210" s="94"/>
      <c r="CTZ210" s="94"/>
      <c r="CUA210" s="94"/>
      <c r="CUB210" s="94"/>
      <c r="CUC210" s="94"/>
      <c r="CUD210" s="94"/>
      <c r="CUE210" s="94"/>
      <c r="CUF210" s="94"/>
      <c r="CUG210" s="94"/>
      <c r="CUH210" s="94"/>
      <c r="CUI210" s="94"/>
      <c r="CUJ210" s="94"/>
      <c r="CUK210" s="94"/>
      <c r="CUL210" s="94"/>
      <c r="CUM210" s="94"/>
      <c r="CUN210" s="94"/>
      <c r="CUO210" s="94"/>
      <c r="CUP210" s="94"/>
      <c r="CUQ210" s="94"/>
      <c r="CUR210" s="94"/>
      <c r="CUS210" s="94"/>
      <c r="CUT210" s="94"/>
      <c r="CUU210" s="94"/>
      <c r="CUV210" s="94"/>
      <c r="CUW210" s="94"/>
      <c r="CUX210" s="94"/>
      <c r="CUY210" s="94"/>
      <c r="CUZ210" s="94"/>
      <c r="CVA210" s="94"/>
      <c r="CVB210" s="94"/>
      <c r="CVC210" s="94"/>
      <c r="CVD210" s="94"/>
      <c r="CVE210" s="94"/>
      <c r="CVF210" s="94"/>
      <c r="CVG210" s="94"/>
      <c r="CVH210" s="94"/>
      <c r="CVI210" s="94"/>
      <c r="CVJ210" s="94"/>
      <c r="CVK210" s="94"/>
      <c r="CVL210" s="94"/>
      <c r="CVM210" s="94"/>
      <c r="CVN210" s="94"/>
      <c r="CVO210" s="94"/>
      <c r="CVP210" s="94"/>
      <c r="CVQ210" s="94"/>
      <c r="CVR210" s="94"/>
      <c r="CVS210" s="94"/>
      <c r="CVT210" s="94"/>
      <c r="CVU210" s="94"/>
      <c r="CVV210" s="94"/>
      <c r="CVW210" s="94"/>
      <c r="CVX210" s="94"/>
      <c r="CVY210" s="94"/>
      <c r="CVZ210" s="94"/>
      <c r="CWA210" s="94"/>
      <c r="CWB210" s="94"/>
      <c r="CWC210" s="94"/>
      <c r="CWD210" s="94"/>
      <c r="CWE210" s="94"/>
      <c r="CWF210" s="94"/>
      <c r="CWG210" s="94"/>
      <c r="CWH210" s="94"/>
      <c r="CWI210" s="94"/>
      <c r="CWJ210" s="94"/>
      <c r="CWK210" s="94"/>
      <c r="CWL210" s="94"/>
      <c r="CWM210" s="94"/>
      <c r="CWN210" s="94"/>
      <c r="CWO210" s="94"/>
      <c r="CWP210" s="94"/>
      <c r="CWQ210" s="94"/>
      <c r="CWR210" s="94"/>
      <c r="CWS210" s="94"/>
      <c r="CWT210" s="94"/>
      <c r="CWU210" s="94"/>
      <c r="CWV210" s="94"/>
      <c r="CWW210" s="94"/>
      <c r="CWX210" s="94"/>
      <c r="CWY210" s="94"/>
      <c r="CWZ210" s="94"/>
      <c r="CXA210" s="94"/>
      <c r="CXB210" s="94"/>
      <c r="CXC210" s="94"/>
      <c r="CXD210" s="94"/>
      <c r="CXE210" s="94"/>
      <c r="CXF210" s="94"/>
      <c r="CXG210" s="94"/>
      <c r="CXH210" s="94"/>
      <c r="CXI210" s="94"/>
      <c r="CXJ210" s="94"/>
      <c r="CXK210" s="94"/>
      <c r="CXL210" s="94"/>
      <c r="CXM210" s="94"/>
      <c r="CXN210" s="94"/>
      <c r="CXO210" s="94"/>
      <c r="CXP210" s="94"/>
      <c r="CXQ210" s="94"/>
      <c r="CXR210" s="94"/>
      <c r="CXS210" s="94"/>
      <c r="CXT210" s="94"/>
      <c r="CXU210" s="94"/>
      <c r="CXV210" s="94"/>
      <c r="CXW210" s="94"/>
      <c r="CXX210" s="94"/>
      <c r="CXY210" s="94"/>
      <c r="CXZ210" s="94"/>
      <c r="CYA210" s="94"/>
      <c r="CYB210" s="94"/>
      <c r="CYC210" s="94"/>
      <c r="CYD210" s="94"/>
      <c r="CYE210" s="94"/>
      <c r="CYF210" s="94"/>
      <c r="CYG210" s="94"/>
      <c r="CYH210" s="94"/>
      <c r="CYI210" s="94"/>
      <c r="CYJ210" s="94"/>
      <c r="CYK210" s="94"/>
      <c r="CYL210" s="94"/>
      <c r="CYM210" s="94"/>
      <c r="CYN210" s="94"/>
      <c r="CYO210" s="94"/>
      <c r="CYP210" s="94"/>
      <c r="CYQ210" s="94"/>
      <c r="CYR210" s="94"/>
      <c r="CYS210" s="94"/>
      <c r="CYT210" s="94"/>
      <c r="CYU210" s="94"/>
      <c r="CYV210" s="94"/>
      <c r="CYW210" s="94"/>
      <c r="CYX210" s="94"/>
      <c r="CYY210" s="94"/>
      <c r="CYZ210" s="94"/>
      <c r="CZA210" s="94"/>
      <c r="CZB210" s="94"/>
      <c r="CZC210" s="94"/>
      <c r="CZD210" s="94"/>
      <c r="CZE210" s="94"/>
      <c r="CZF210" s="94"/>
      <c r="CZG210" s="94"/>
      <c r="CZH210" s="94"/>
      <c r="CZI210" s="94"/>
      <c r="CZJ210" s="94"/>
      <c r="CZK210" s="94"/>
      <c r="CZL210" s="94"/>
      <c r="CZM210" s="94"/>
      <c r="CZN210" s="94"/>
      <c r="CZO210" s="94"/>
      <c r="CZP210" s="94"/>
      <c r="CZQ210" s="94"/>
      <c r="CZR210" s="94"/>
      <c r="CZS210" s="94"/>
      <c r="CZT210" s="94"/>
      <c r="CZU210" s="94"/>
      <c r="CZV210" s="94"/>
      <c r="CZW210" s="94"/>
      <c r="CZX210" s="94"/>
      <c r="CZY210" s="94"/>
      <c r="CZZ210" s="94"/>
      <c r="DAA210" s="94"/>
      <c r="DAB210" s="94"/>
      <c r="DAC210" s="94"/>
      <c r="DAD210" s="94"/>
      <c r="DAE210" s="94"/>
      <c r="DAF210" s="94"/>
      <c r="DAG210" s="94"/>
      <c r="DAH210" s="94"/>
      <c r="DAI210" s="94"/>
      <c r="DAJ210" s="94"/>
      <c r="DAK210" s="94"/>
      <c r="DAL210" s="94"/>
      <c r="DAM210" s="94"/>
      <c r="DAN210" s="94"/>
      <c r="DAO210" s="94"/>
      <c r="DAP210" s="94"/>
      <c r="DAQ210" s="94"/>
      <c r="DAR210" s="94"/>
      <c r="DAS210" s="94"/>
      <c r="DAT210" s="94"/>
      <c r="DAU210" s="94"/>
      <c r="DAV210" s="94"/>
      <c r="DAW210" s="94"/>
      <c r="DAX210" s="94"/>
      <c r="DAY210" s="94"/>
      <c r="DAZ210" s="94"/>
      <c r="DBA210" s="94"/>
      <c r="DBB210" s="94"/>
      <c r="DBC210" s="94"/>
      <c r="DBD210" s="94"/>
      <c r="DBE210" s="94"/>
      <c r="DBF210" s="94"/>
      <c r="DBG210" s="94"/>
      <c r="DBH210" s="94"/>
      <c r="DBI210" s="94"/>
      <c r="DBJ210" s="94"/>
      <c r="DBK210" s="94"/>
      <c r="DBL210" s="94"/>
      <c r="DBM210" s="94"/>
      <c r="DBN210" s="94"/>
      <c r="DBO210" s="94"/>
      <c r="DBP210" s="94"/>
      <c r="DBQ210" s="94"/>
      <c r="DBR210" s="94"/>
      <c r="DBS210" s="94"/>
      <c r="DBT210" s="94"/>
      <c r="DBU210" s="94"/>
      <c r="DBV210" s="94"/>
      <c r="DBW210" s="94"/>
      <c r="DBX210" s="94"/>
      <c r="DBY210" s="94"/>
      <c r="DBZ210" s="94"/>
      <c r="DCA210" s="94"/>
      <c r="DCB210" s="94"/>
      <c r="DCC210" s="94"/>
      <c r="DCD210" s="94"/>
      <c r="DCE210" s="94"/>
      <c r="DCF210" s="94"/>
      <c r="DCG210" s="94"/>
      <c r="DCH210" s="94"/>
      <c r="DCI210" s="94"/>
      <c r="DCJ210" s="94"/>
      <c r="DCK210" s="94"/>
      <c r="DCL210" s="94"/>
      <c r="DCM210" s="94"/>
      <c r="DCN210" s="94"/>
      <c r="DCO210" s="94"/>
      <c r="DCP210" s="94"/>
      <c r="DCQ210" s="94"/>
      <c r="DCR210" s="94"/>
      <c r="DCS210" s="94"/>
      <c r="DCT210" s="94"/>
      <c r="DCU210" s="94"/>
      <c r="DCV210" s="94"/>
      <c r="DCW210" s="94"/>
      <c r="DCX210" s="94"/>
      <c r="DCY210" s="94"/>
      <c r="DCZ210" s="94"/>
      <c r="DDA210" s="94"/>
      <c r="DDB210" s="94"/>
      <c r="DDC210" s="94"/>
      <c r="DDD210" s="94"/>
      <c r="DDE210" s="94"/>
      <c r="DDF210" s="94"/>
      <c r="DDG210" s="94"/>
      <c r="DDH210" s="94"/>
      <c r="DDI210" s="94"/>
      <c r="DDJ210" s="94"/>
      <c r="DDK210" s="94"/>
      <c r="DDL210" s="94"/>
      <c r="DDM210" s="94"/>
      <c r="DDN210" s="94"/>
      <c r="DDO210" s="94"/>
      <c r="DDP210" s="94"/>
      <c r="DDQ210" s="94"/>
      <c r="DDR210" s="94"/>
      <c r="DDS210" s="94"/>
      <c r="DDT210" s="94"/>
      <c r="DDU210" s="94"/>
      <c r="DDV210" s="94"/>
      <c r="DDW210" s="94"/>
      <c r="DDX210" s="94"/>
      <c r="DDY210" s="94"/>
      <c r="DDZ210" s="94"/>
      <c r="DEA210" s="94"/>
      <c r="DEB210" s="94"/>
      <c r="DEC210" s="94"/>
      <c r="DED210" s="94"/>
      <c r="DEE210" s="94"/>
      <c r="DEF210" s="94"/>
      <c r="DEG210" s="94"/>
      <c r="DEH210" s="94"/>
      <c r="DEI210" s="94"/>
      <c r="DEJ210" s="94"/>
      <c r="DEK210" s="94"/>
      <c r="DEL210" s="94"/>
      <c r="DEM210" s="94"/>
      <c r="DEN210" s="94"/>
      <c r="DEO210" s="94"/>
      <c r="DEP210" s="94"/>
      <c r="DEQ210" s="94"/>
      <c r="DER210" s="94"/>
      <c r="DES210" s="94"/>
      <c r="DET210" s="94"/>
      <c r="DEU210" s="94"/>
      <c r="DEV210" s="94"/>
      <c r="DEW210" s="94"/>
      <c r="DEX210" s="94"/>
      <c r="DEY210" s="94"/>
      <c r="DEZ210" s="94"/>
      <c r="DFA210" s="94"/>
      <c r="DFB210" s="94"/>
      <c r="DFC210" s="94"/>
      <c r="DFD210" s="94"/>
      <c r="DFE210" s="94"/>
      <c r="DFF210" s="94"/>
      <c r="DFG210" s="94"/>
      <c r="DFH210" s="94"/>
      <c r="DFI210" s="94"/>
      <c r="DFJ210" s="94"/>
      <c r="DFK210" s="94"/>
      <c r="DFL210" s="94"/>
      <c r="DFM210" s="94"/>
      <c r="DFN210" s="94"/>
      <c r="DFO210" s="94"/>
      <c r="DFP210" s="94"/>
      <c r="DFQ210" s="94"/>
      <c r="DFR210" s="94"/>
      <c r="DFS210" s="94"/>
      <c r="DFT210" s="94"/>
      <c r="DFU210" s="94"/>
      <c r="DFV210" s="94"/>
      <c r="DFW210" s="94"/>
      <c r="DFX210" s="94"/>
      <c r="DFY210" s="94"/>
      <c r="DFZ210" s="94"/>
      <c r="DGA210" s="94"/>
      <c r="DGB210" s="94"/>
      <c r="DGC210" s="94"/>
      <c r="DGD210" s="94"/>
      <c r="DGE210" s="94"/>
      <c r="DGF210" s="94"/>
      <c r="DGG210" s="94"/>
      <c r="DGH210" s="94"/>
      <c r="DGI210" s="94"/>
      <c r="DGJ210" s="94"/>
      <c r="DGK210" s="94"/>
      <c r="DGL210" s="94"/>
      <c r="DGM210" s="94"/>
      <c r="DGN210" s="94"/>
      <c r="DGO210" s="94"/>
      <c r="DGP210" s="94"/>
      <c r="DGQ210" s="94"/>
      <c r="DGR210" s="94"/>
      <c r="DGS210" s="94"/>
      <c r="DGT210" s="94"/>
      <c r="DGU210" s="94"/>
      <c r="DGV210" s="94"/>
      <c r="DGW210" s="94"/>
      <c r="DGX210" s="94"/>
      <c r="DGY210" s="94"/>
      <c r="DGZ210" s="94"/>
      <c r="DHA210" s="94"/>
      <c r="DHB210" s="94"/>
      <c r="DHC210" s="94"/>
      <c r="DHD210" s="94"/>
      <c r="DHE210" s="94"/>
      <c r="DHF210" s="94"/>
      <c r="DHG210" s="94"/>
      <c r="DHH210" s="94"/>
      <c r="DHI210" s="94"/>
      <c r="DHJ210" s="94"/>
      <c r="DHK210" s="94"/>
      <c r="DHL210" s="94"/>
      <c r="DHM210" s="94"/>
      <c r="DHN210" s="94"/>
      <c r="DHO210" s="94"/>
      <c r="DHP210" s="94"/>
      <c r="DHQ210" s="94"/>
      <c r="DHR210" s="94"/>
      <c r="DHS210" s="94"/>
      <c r="DHT210" s="94"/>
      <c r="DHU210" s="94"/>
      <c r="DHV210" s="94"/>
      <c r="DHW210" s="94"/>
      <c r="DHX210" s="94"/>
      <c r="DHY210" s="94"/>
      <c r="DHZ210" s="94"/>
      <c r="DIA210" s="94"/>
      <c r="DIB210" s="94"/>
      <c r="DIC210" s="94"/>
      <c r="DID210" s="94"/>
      <c r="DIE210" s="94"/>
      <c r="DIF210" s="94"/>
      <c r="DIG210" s="94"/>
      <c r="DIH210" s="94"/>
      <c r="DII210" s="94"/>
      <c r="DIJ210" s="94"/>
      <c r="DIK210" s="94"/>
      <c r="DIL210" s="94"/>
      <c r="DIM210" s="94"/>
      <c r="DIN210" s="94"/>
      <c r="DIO210" s="94"/>
      <c r="DIP210" s="94"/>
      <c r="DIQ210" s="94"/>
      <c r="DIR210" s="94"/>
      <c r="DIS210" s="94"/>
      <c r="DIT210" s="94"/>
      <c r="DIU210" s="94"/>
      <c r="DIV210" s="94"/>
      <c r="DIW210" s="94"/>
      <c r="DIX210" s="94"/>
      <c r="DIY210" s="94"/>
      <c r="DIZ210" s="94"/>
      <c r="DJA210" s="94"/>
      <c r="DJB210" s="94"/>
      <c r="DJC210" s="94"/>
      <c r="DJD210" s="94"/>
      <c r="DJE210" s="94"/>
      <c r="DJF210" s="94"/>
      <c r="DJG210" s="94"/>
      <c r="DJH210" s="94"/>
      <c r="DJI210" s="94"/>
      <c r="DJJ210" s="94"/>
      <c r="DJK210" s="94"/>
      <c r="DJL210" s="94"/>
      <c r="DJM210" s="94"/>
      <c r="DJN210" s="94"/>
      <c r="DJO210" s="94"/>
      <c r="DJP210" s="94"/>
      <c r="DJQ210" s="94"/>
      <c r="DJR210" s="94"/>
      <c r="DJS210" s="94"/>
      <c r="DJT210" s="94"/>
      <c r="DJU210" s="94"/>
      <c r="DJV210" s="94"/>
      <c r="DJW210" s="94"/>
      <c r="DJX210" s="94"/>
      <c r="DJY210" s="94"/>
      <c r="DJZ210" s="94"/>
      <c r="DKA210" s="94"/>
      <c r="DKB210" s="94"/>
      <c r="DKC210" s="94"/>
      <c r="DKD210" s="94"/>
      <c r="DKE210" s="94"/>
      <c r="DKF210" s="94"/>
      <c r="DKG210" s="94"/>
      <c r="DKH210" s="94"/>
      <c r="DKI210" s="94"/>
      <c r="DKJ210" s="94"/>
      <c r="DKK210" s="94"/>
      <c r="DKL210" s="94"/>
      <c r="DKM210" s="94"/>
      <c r="DKN210" s="94"/>
      <c r="DKO210" s="94"/>
      <c r="DKP210" s="94"/>
      <c r="DKQ210" s="94"/>
      <c r="DKR210" s="94"/>
      <c r="DKS210" s="94"/>
      <c r="DKT210" s="94"/>
      <c r="DKU210" s="94"/>
      <c r="DKV210" s="94"/>
      <c r="DKW210" s="94"/>
      <c r="DKX210" s="94"/>
      <c r="DKY210" s="94"/>
      <c r="DKZ210" s="94"/>
      <c r="DLA210" s="94"/>
      <c r="DLB210" s="94"/>
      <c r="DLC210" s="94"/>
      <c r="DLD210" s="94"/>
      <c r="DLE210" s="94"/>
      <c r="DLF210" s="94"/>
      <c r="DLG210" s="94"/>
      <c r="DLH210" s="94"/>
      <c r="DLI210" s="94"/>
      <c r="DLJ210" s="94"/>
      <c r="DLK210" s="94"/>
      <c r="DLL210" s="94"/>
      <c r="DLM210" s="94"/>
      <c r="DLN210" s="94"/>
      <c r="DLO210" s="94"/>
      <c r="DLP210" s="94"/>
      <c r="DLQ210" s="94"/>
      <c r="DLR210" s="94"/>
      <c r="DLS210" s="94"/>
      <c r="DLT210" s="94"/>
      <c r="DLU210" s="94"/>
      <c r="DLV210" s="94"/>
      <c r="DLW210" s="94"/>
      <c r="DLX210" s="94"/>
      <c r="DLY210" s="94"/>
      <c r="DLZ210" s="94"/>
      <c r="DMA210" s="94"/>
      <c r="DMB210" s="94"/>
      <c r="DMC210" s="94"/>
      <c r="DMD210" s="94"/>
      <c r="DME210" s="94"/>
      <c r="DMF210" s="94"/>
      <c r="DMG210" s="94"/>
      <c r="DMH210" s="94"/>
      <c r="DMI210" s="94"/>
      <c r="DMJ210" s="94"/>
      <c r="DMK210" s="94"/>
      <c r="DML210" s="94"/>
      <c r="DMM210" s="94"/>
      <c r="DMN210" s="94"/>
      <c r="DMO210" s="94"/>
      <c r="DMP210" s="94"/>
      <c r="DMQ210" s="94"/>
      <c r="DMR210" s="94"/>
      <c r="DMS210" s="94"/>
      <c r="DMT210" s="94"/>
      <c r="DMU210" s="94"/>
      <c r="DMV210" s="94"/>
      <c r="DMW210" s="94"/>
      <c r="DMX210" s="94"/>
      <c r="DMY210" s="94"/>
      <c r="DMZ210" s="94"/>
      <c r="DNA210" s="94"/>
      <c r="DNB210" s="94"/>
      <c r="DNC210" s="94"/>
      <c r="DND210" s="94"/>
      <c r="DNE210" s="94"/>
      <c r="DNF210" s="94"/>
      <c r="DNG210" s="94"/>
      <c r="DNH210" s="94"/>
      <c r="DNI210" s="94"/>
      <c r="DNJ210" s="94"/>
      <c r="DNK210" s="94"/>
      <c r="DNL210" s="94"/>
      <c r="DNM210" s="94"/>
      <c r="DNN210" s="94"/>
      <c r="DNO210" s="94"/>
      <c r="DNP210" s="94"/>
      <c r="DNQ210" s="94"/>
      <c r="DNR210" s="94"/>
      <c r="DNS210" s="94"/>
      <c r="DNT210" s="94"/>
      <c r="DNU210" s="94"/>
      <c r="DNV210" s="94"/>
      <c r="DNW210" s="94"/>
      <c r="DNX210" s="94"/>
      <c r="DNY210" s="94"/>
      <c r="DNZ210" s="94"/>
      <c r="DOA210" s="94"/>
      <c r="DOB210" s="94"/>
      <c r="DOC210" s="94"/>
      <c r="DOD210" s="94"/>
      <c r="DOE210" s="94"/>
      <c r="DOF210" s="94"/>
      <c r="DOG210" s="94"/>
      <c r="DOH210" s="94"/>
      <c r="DOI210" s="94"/>
      <c r="DOJ210" s="94"/>
      <c r="DOK210" s="94"/>
      <c r="DOL210" s="94"/>
      <c r="DOM210" s="94"/>
      <c r="DON210" s="94"/>
      <c r="DOO210" s="94"/>
      <c r="DOP210" s="94"/>
      <c r="DOQ210" s="94"/>
      <c r="DOR210" s="94"/>
      <c r="DOS210" s="94"/>
      <c r="DOT210" s="94"/>
      <c r="DOU210" s="94"/>
      <c r="DOV210" s="94"/>
      <c r="DOW210" s="94"/>
      <c r="DOX210" s="94"/>
      <c r="DOY210" s="94"/>
      <c r="DOZ210" s="94"/>
      <c r="DPA210" s="94"/>
      <c r="DPB210" s="94"/>
      <c r="DPC210" s="94"/>
      <c r="DPD210" s="94"/>
      <c r="DPE210" s="94"/>
      <c r="DPF210" s="94"/>
      <c r="DPG210" s="94"/>
      <c r="DPH210" s="94"/>
      <c r="DPI210" s="94"/>
      <c r="DPJ210" s="94"/>
      <c r="DPK210" s="94"/>
      <c r="DPL210" s="94"/>
      <c r="DPM210" s="94"/>
      <c r="DPN210" s="94"/>
      <c r="DPO210" s="94"/>
      <c r="DPP210" s="94"/>
      <c r="DPQ210" s="94"/>
      <c r="DPR210" s="94"/>
      <c r="DPS210" s="94"/>
      <c r="DPT210" s="94"/>
      <c r="DPU210" s="94"/>
      <c r="DPV210" s="94"/>
      <c r="DPW210" s="94"/>
      <c r="DPX210" s="94"/>
      <c r="DPY210" s="94"/>
      <c r="DPZ210" s="94"/>
      <c r="DQA210" s="94"/>
      <c r="DQB210" s="94"/>
      <c r="DQC210" s="94"/>
      <c r="DQD210" s="94"/>
      <c r="DQE210" s="94"/>
      <c r="DQF210" s="94"/>
      <c r="DQG210" s="94"/>
      <c r="DQH210" s="94"/>
      <c r="DQI210" s="94"/>
      <c r="DQJ210" s="94"/>
      <c r="DQK210" s="94"/>
      <c r="DQL210" s="94"/>
      <c r="DQM210" s="94"/>
      <c r="DQN210" s="94"/>
      <c r="DQO210" s="94"/>
      <c r="DQP210" s="94"/>
      <c r="DQQ210" s="94"/>
      <c r="DQR210" s="94"/>
      <c r="DQS210" s="94"/>
      <c r="DQT210" s="94"/>
      <c r="DQU210" s="94"/>
      <c r="DQV210" s="94"/>
      <c r="DQW210" s="94"/>
      <c r="DQX210" s="94"/>
      <c r="DQY210" s="94"/>
      <c r="DQZ210" s="94"/>
      <c r="DRA210" s="94"/>
      <c r="DRB210" s="94"/>
      <c r="DRC210" s="94"/>
      <c r="DRD210" s="94"/>
      <c r="DRE210" s="94"/>
      <c r="DRF210" s="94"/>
      <c r="DRG210" s="94"/>
      <c r="DRH210" s="94"/>
      <c r="DRI210" s="94"/>
      <c r="DRJ210" s="94"/>
      <c r="DRK210" s="94"/>
      <c r="DRL210" s="94"/>
      <c r="DRM210" s="94"/>
      <c r="DRN210" s="94"/>
      <c r="DRO210" s="94"/>
      <c r="DRP210" s="94"/>
      <c r="DRQ210" s="94"/>
      <c r="DRR210" s="94"/>
      <c r="DRS210" s="94"/>
      <c r="DRT210" s="94"/>
      <c r="DRU210" s="94"/>
      <c r="DRV210" s="94"/>
      <c r="DRW210" s="94"/>
      <c r="DRX210" s="94"/>
      <c r="DRY210" s="94"/>
      <c r="DRZ210" s="94"/>
      <c r="DSA210" s="94"/>
      <c r="DSB210" s="94"/>
      <c r="DSC210" s="94"/>
      <c r="DSD210" s="94"/>
      <c r="DSE210" s="94"/>
      <c r="DSF210" s="94"/>
      <c r="DSG210" s="94"/>
      <c r="DSH210" s="94"/>
      <c r="DSI210" s="94"/>
      <c r="DSJ210" s="94"/>
      <c r="DSK210" s="94"/>
      <c r="DSL210" s="94"/>
      <c r="DSM210" s="94"/>
      <c r="DSN210" s="94"/>
      <c r="DSO210" s="94"/>
      <c r="DSP210" s="94"/>
      <c r="DSQ210" s="94"/>
      <c r="DSR210" s="94"/>
      <c r="DSS210" s="94"/>
      <c r="DST210" s="94"/>
      <c r="DSU210" s="94"/>
      <c r="DSV210" s="94"/>
      <c r="DSW210" s="94"/>
      <c r="DSX210" s="94"/>
      <c r="DSY210" s="94"/>
      <c r="DSZ210" s="94"/>
      <c r="DTA210" s="94"/>
      <c r="DTB210" s="94"/>
      <c r="DTC210" s="94"/>
      <c r="DTD210" s="94"/>
      <c r="DTE210" s="94"/>
      <c r="DTF210" s="94"/>
      <c r="DTG210" s="94"/>
      <c r="DTH210" s="94"/>
      <c r="DTI210" s="94"/>
      <c r="DTJ210" s="94"/>
      <c r="DTK210" s="94"/>
      <c r="DTL210" s="94"/>
      <c r="DTM210" s="94"/>
      <c r="DTN210" s="94"/>
      <c r="DTO210" s="94"/>
      <c r="DTP210" s="94"/>
      <c r="DTQ210" s="94"/>
      <c r="DTR210" s="94"/>
      <c r="DTS210" s="94"/>
      <c r="DTT210" s="94"/>
      <c r="DTU210" s="94"/>
      <c r="DTV210" s="94"/>
      <c r="DTW210" s="94"/>
      <c r="DTX210" s="94"/>
      <c r="DTY210" s="94"/>
      <c r="DTZ210" s="94"/>
      <c r="DUA210" s="94"/>
      <c r="DUB210" s="94"/>
      <c r="DUC210" s="94"/>
      <c r="DUD210" s="94"/>
      <c r="DUE210" s="94"/>
      <c r="DUF210" s="94"/>
      <c r="DUG210" s="94"/>
      <c r="DUH210" s="94"/>
      <c r="DUI210" s="94"/>
      <c r="DUJ210" s="94"/>
      <c r="DUK210" s="94"/>
      <c r="DUL210" s="94"/>
      <c r="DUM210" s="94"/>
      <c r="DUN210" s="94"/>
      <c r="DUO210" s="94"/>
      <c r="DUP210" s="94"/>
      <c r="DUQ210" s="94"/>
      <c r="DUR210" s="94"/>
      <c r="DUS210" s="94"/>
      <c r="DUT210" s="94"/>
      <c r="DUU210" s="94"/>
      <c r="DUV210" s="94"/>
      <c r="DUW210" s="94"/>
      <c r="DUX210" s="94"/>
      <c r="DUY210" s="94"/>
      <c r="DUZ210" s="94"/>
      <c r="DVA210" s="94"/>
      <c r="DVB210" s="94"/>
      <c r="DVC210" s="94"/>
      <c r="DVD210" s="94"/>
      <c r="DVE210" s="94"/>
      <c r="DVF210" s="94"/>
      <c r="DVG210" s="94"/>
      <c r="DVH210" s="94"/>
      <c r="DVI210" s="94"/>
      <c r="DVJ210" s="94"/>
      <c r="DVK210" s="94"/>
      <c r="DVL210" s="94"/>
      <c r="DVM210" s="94"/>
      <c r="DVN210" s="94"/>
      <c r="DVO210" s="94"/>
      <c r="DVP210" s="94"/>
      <c r="DVQ210" s="94"/>
      <c r="DVR210" s="94"/>
      <c r="DVS210" s="94"/>
      <c r="DVT210" s="94"/>
      <c r="DVU210" s="94"/>
      <c r="DVV210" s="94"/>
      <c r="DVW210" s="94"/>
      <c r="DVX210" s="94"/>
      <c r="DVY210" s="94"/>
      <c r="DVZ210" s="94"/>
      <c r="DWA210" s="94"/>
      <c r="DWB210" s="94"/>
      <c r="DWC210" s="94"/>
      <c r="DWD210" s="94"/>
      <c r="DWE210" s="94"/>
      <c r="DWF210" s="94"/>
      <c r="DWG210" s="94"/>
      <c r="DWH210" s="94"/>
      <c r="DWI210" s="94"/>
      <c r="DWJ210" s="94"/>
      <c r="DWK210" s="94"/>
      <c r="DWL210" s="94"/>
      <c r="DWM210" s="94"/>
      <c r="DWN210" s="94"/>
      <c r="DWO210" s="94"/>
      <c r="DWP210" s="94"/>
      <c r="DWQ210" s="94"/>
      <c r="DWR210" s="94"/>
      <c r="DWS210" s="94"/>
      <c r="DWT210" s="94"/>
      <c r="DWU210" s="94"/>
      <c r="DWV210" s="94"/>
      <c r="DWW210" s="94"/>
      <c r="DWX210" s="94"/>
      <c r="DWY210" s="94"/>
      <c r="DWZ210" s="94"/>
      <c r="DXA210" s="94"/>
      <c r="DXB210" s="94"/>
      <c r="DXC210" s="94"/>
      <c r="DXD210" s="94"/>
      <c r="DXE210" s="94"/>
      <c r="DXF210" s="94"/>
      <c r="DXG210" s="94"/>
      <c r="DXH210" s="94"/>
      <c r="DXI210" s="94"/>
      <c r="DXJ210" s="94"/>
      <c r="DXK210" s="94"/>
      <c r="DXL210" s="94"/>
      <c r="DXM210" s="94"/>
      <c r="DXN210" s="94"/>
      <c r="DXO210" s="94"/>
      <c r="DXP210" s="94"/>
      <c r="DXQ210" s="94"/>
      <c r="DXR210" s="94"/>
      <c r="DXS210" s="94"/>
      <c r="DXT210" s="94"/>
      <c r="DXU210" s="94"/>
      <c r="DXV210" s="94"/>
      <c r="DXW210" s="94"/>
      <c r="DXX210" s="94"/>
      <c r="DXY210" s="94"/>
      <c r="DXZ210" s="94"/>
      <c r="DYA210" s="94"/>
      <c r="DYB210" s="94"/>
      <c r="DYC210" s="94"/>
      <c r="DYD210" s="94"/>
      <c r="DYE210" s="94"/>
      <c r="DYF210" s="94"/>
      <c r="DYG210" s="94"/>
      <c r="DYH210" s="94"/>
      <c r="DYI210" s="94"/>
      <c r="DYJ210" s="94"/>
      <c r="DYK210" s="94"/>
      <c r="DYL210" s="94"/>
      <c r="DYM210" s="94"/>
      <c r="DYN210" s="94"/>
      <c r="DYO210" s="94"/>
      <c r="DYP210" s="94"/>
      <c r="DYQ210" s="94"/>
      <c r="DYR210" s="94"/>
      <c r="DYS210" s="94"/>
      <c r="DYT210" s="94"/>
      <c r="DYU210" s="94"/>
      <c r="DYV210" s="94"/>
      <c r="DYW210" s="94"/>
      <c r="DYX210" s="94"/>
      <c r="DYY210" s="94"/>
      <c r="DYZ210" s="94"/>
      <c r="DZA210" s="94"/>
      <c r="DZB210" s="94"/>
      <c r="DZC210" s="94"/>
      <c r="DZD210" s="94"/>
      <c r="DZE210" s="94"/>
      <c r="DZF210" s="94"/>
      <c r="DZG210" s="94"/>
      <c r="DZH210" s="94"/>
      <c r="DZI210" s="94"/>
      <c r="DZJ210" s="94"/>
      <c r="DZK210" s="94"/>
      <c r="DZL210" s="94"/>
      <c r="DZM210" s="94"/>
      <c r="DZN210" s="94"/>
      <c r="DZO210" s="94"/>
      <c r="DZP210" s="94"/>
      <c r="DZQ210" s="94"/>
      <c r="DZR210" s="94"/>
      <c r="DZS210" s="94"/>
      <c r="DZT210" s="94"/>
      <c r="DZU210" s="94"/>
      <c r="DZV210" s="94"/>
      <c r="DZW210" s="94"/>
      <c r="DZX210" s="94"/>
      <c r="DZY210" s="94"/>
      <c r="DZZ210" s="94"/>
      <c r="EAA210" s="94"/>
      <c r="EAB210" s="94"/>
      <c r="EAC210" s="94"/>
      <c r="EAD210" s="94"/>
      <c r="EAE210" s="94"/>
      <c r="EAF210" s="94"/>
      <c r="EAG210" s="94"/>
      <c r="EAH210" s="94"/>
      <c r="EAI210" s="94"/>
      <c r="EAJ210" s="94"/>
      <c r="EAK210" s="94"/>
      <c r="EAL210" s="94"/>
      <c r="EAM210" s="94"/>
      <c r="EAN210" s="94"/>
      <c r="EAO210" s="94"/>
      <c r="EAP210" s="94"/>
      <c r="EAQ210" s="94"/>
      <c r="EAR210" s="94"/>
      <c r="EAS210" s="94"/>
      <c r="EAT210" s="94"/>
      <c r="EAU210" s="94"/>
      <c r="EAV210" s="94"/>
      <c r="EAW210" s="94"/>
      <c r="EAX210" s="94"/>
      <c r="EAY210" s="94"/>
      <c r="EAZ210" s="94"/>
      <c r="EBA210" s="94"/>
      <c r="EBB210" s="94"/>
      <c r="EBC210" s="94"/>
      <c r="EBD210" s="94"/>
      <c r="EBE210" s="94"/>
      <c r="EBF210" s="94"/>
      <c r="EBG210" s="94"/>
      <c r="EBH210" s="94"/>
      <c r="EBI210" s="94"/>
      <c r="EBJ210" s="94"/>
      <c r="EBK210" s="94"/>
      <c r="EBL210" s="94"/>
      <c r="EBM210" s="94"/>
      <c r="EBN210" s="94"/>
      <c r="EBO210" s="94"/>
      <c r="EBP210" s="94"/>
      <c r="EBQ210" s="94"/>
      <c r="EBR210" s="94"/>
      <c r="EBS210" s="94"/>
      <c r="EBT210" s="94"/>
      <c r="EBU210" s="94"/>
      <c r="EBV210" s="94"/>
      <c r="EBW210" s="94"/>
      <c r="EBX210" s="94"/>
      <c r="EBY210" s="94"/>
      <c r="EBZ210" s="94"/>
      <c r="ECA210" s="94"/>
      <c r="ECB210" s="94"/>
      <c r="ECC210" s="94"/>
      <c r="ECD210" s="94"/>
      <c r="ECE210" s="94"/>
      <c r="ECF210" s="94"/>
      <c r="ECG210" s="94"/>
      <c r="ECH210" s="94"/>
      <c r="ECI210" s="94"/>
      <c r="ECJ210" s="94"/>
      <c r="ECK210" s="94"/>
      <c r="ECL210" s="94"/>
      <c r="ECM210" s="94"/>
      <c r="ECN210" s="94"/>
      <c r="ECO210" s="94"/>
      <c r="ECP210" s="94"/>
      <c r="ECQ210" s="94"/>
      <c r="ECR210" s="94"/>
      <c r="ECS210" s="94"/>
      <c r="ECT210" s="94"/>
      <c r="ECU210" s="94"/>
      <c r="ECV210" s="94"/>
      <c r="ECW210" s="94"/>
      <c r="ECX210" s="94"/>
      <c r="ECY210" s="94"/>
      <c r="ECZ210" s="94"/>
      <c r="EDA210" s="94"/>
      <c r="EDB210" s="94"/>
      <c r="EDC210" s="94"/>
      <c r="EDD210" s="94"/>
      <c r="EDE210" s="94"/>
      <c r="EDF210" s="94"/>
      <c r="EDG210" s="94"/>
      <c r="EDH210" s="94"/>
      <c r="EDI210" s="94"/>
      <c r="EDJ210" s="94"/>
      <c r="EDK210" s="94"/>
      <c r="EDL210" s="94"/>
      <c r="EDM210" s="94"/>
      <c r="EDN210" s="94"/>
      <c r="EDO210" s="94"/>
      <c r="EDP210" s="94"/>
      <c r="EDQ210" s="94"/>
      <c r="EDR210" s="94"/>
      <c r="EDS210" s="94"/>
      <c r="EDT210" s="94"/>
      <c r="EDU210" s="94"/>
      <c r="EDV210" s="94"/>
      <c r="EDW210" s="94"/>
      <c r="EDX210" s="94"/>
      <c r="EDY210" s="94"/>
      <c r="EDZ210" s="94"/>
      <c r="EEA210" s="94"/>
      <c r="EEB210" s="94"/>
      <c r="EEC210" s="94"/>
      <c r="EED210" s="94"/>
      <c r="EEE210" s="94"/>
      <c r="EEF210" s="94"/>
      <c r="EEG210" s="94"/>
      <c r="EEH210" s="94"/>
      <c r="EEI210" s="94"/>
      <c r="EEJ210" s="94"/>
      <c r="EEK210" s="94"/>
      <c r="EEL210" s="94"/>
      <c r="EEM210" s="94"/>
      <c r="EEN210" s="94"/>
      <c r="EEO210" s="94"/>
      <c r="EEP210" s="94"/>
      <c r="EEQ210" s="94"/>
      <c r="EER210" s="94"/>
      <c r="EES210" s="94"/>
      <c r="EET210" s="94"/>
      <c r="EEU210" s="94"/>
      <c r="EEV210" s="94"/>
      <c r="EEW210" s="94"/>
      <c r="EEX210" s="94"/>
      <c r="EEY210" s="94"/>
      <c r="EEZ210" s="94"/>
      <c r="EFA210" s="94"/>
      <c r="EFB210" s="94"/>
      <c r="EFC210" s="94"/>
      <c r="EFD210" s="94"/>
      <c r="EFE210" s="94"/>
      <c r="EFF210" s="94"/>
      <c r="EFG210" s="94"/>
      <c r="EFH210" s="94"/>
      <c r="EFI210" s="94"/>
      <c r="EFJ210" s="94"/>
      <c r="EFK210" s="94"/>
      <c r="EFL210" s="94"/>
      <c r="EFM210" s="94"/>
      <c r="EFN210" s="94"/>
      <c r="EFO210" s="94"/>
      <c r="EFP210" s="94"/>
      <c r="EFQ210" s="94"/>
      <c r="EFR210" s="94"/>
      <c r="EFS210" s="94"/>
      <c r="EFT210" s="94"/>
      <c r="EFU210" s="94"/>
      <c r="EFV210" s="94"/>
      <c r="EFW210" s="94"/>
      <c r="EFX210" s="94"/>
      <c r="EFY210" s="94"/>
      <c r="EFZ210" s="94"/>
      <c r="EGA210" s="94"/>
      <c r="EGB210" s="94"/>
      <c r="EGC210" s="94"/>
      <c r="EGD210" s="94"/>
      <c r="EGE210" s="94"/>
      <c r="EGF210" s="94"/>
      <c r="EGG210" s="94"/>
      <c r="EGH210" s="94"/>
      <c r="EGI210" s="94"/>
      <c r="EGJ210" s="94"/>
      <c r="EGK210" s="94"/>
      <c r="EGL210" s="94"/>
      <c r="EGM210" s="94"/>
      <c r="EGN210" s="94"/>
      <c r="EGO210" s="94"/>
      <c r="EGP210" s="94"/>
      <c r="EGQ210" s="94"/>
      <c r="EGR210" s="94"/>
      <c r="EGS210" s="94"/>
      <c r="EGT210" s="94"/>
      <c r="EGU210" s="94"/>
      <c r="EGV210" s="94"/>
      <c r="EGW210" s="94"/>
      <c r="EGX210" s="94"/>
      <c r="EGY210" s="94"/>
      <c r="EGZ210" s="94"/>
      <c r="EHA210" s="94"/>
      <c r="EHB210" s="94"/>
      <c r="EHC210" s="94"/>
      <c r="EHD210" s="94"/>
      <c r="EHE210" s="94"/>
      <c r="EHF210" s="94"/>
      <c r="EHG210" s="94"/>
      <c r="EHH210" s="94"/>
      <c r="EHI210" s="94"/>
      <c r="EHJ210" s="94"/>
      <c r="EHK210" s="94"/>
      <c r="EHL210" s="94"/>
      <c r="EHM210" s="94"/>
      <c r="EHN210" s="94"/>
      <c r="EHO210" s="94"/>
      <c r="EHP210" s="94"/>
      <c r="EHQ210" s="94"/>
      <c r="EHR210" s="94"/>
      <c r="EHS210" s="94"/>
      <c r="EHT210" s="94"/>
      <c r="EHU210" s="94"/>
      <c r="EHV210" s="94"/>
      <c r="EHW210" s="94"/>
      <c r="EHX210" s="94"/>
      <c r="EHY210" s="94"/>
      <c r="EHZ210" s="94"/>
      <c r="EIA210" s="94"/>
      <c r="EIB210" s="94"/>
      <c r="EIC210" s="94"/>
      <c r="EID210" s="94"/>
      <c r="EIE210" s="94"/>
      <c r="EIF210" s="94"/>
      <c r="EIG210" s="94"/>
      <c r="EIH210" s="94"/>
      <c r="EII210" s="94"/>
      <c r="EIJ210" s="94"/>
      <c r="EIK210" s="94"/>
      <c r="EIL210" s="94"/>
      <c r="EIM210" s="94"/>
      <c r="EIN210" s="94"/>
      <c r="EIO210" s="94"/>
      <c r="EIP210" s="94"/>
      <c r="EIQ210" s="94"/>
      <c r="EIR210" s="94"/>
      <c r="EIS210" s="94"/>
      <c r="EIT210" s="94"/>
      <c r="EIU210" s="94"/>
      <c r="EIV210" s="94"/>
      <c r="EIW210" s="94"/>
      <c r="EIX210" s="94"/>
      <c r="EIY210" s="94"/>
      <c r="EIZ210" s="94"/>
      <c r="EJA210" s="94"/>
      <c r="EJB210" s="94"/>
      <c r="EJC210" s="94"/>
      <c r="EJD210" s="94"/>
      <c r="EJE210" s="94"/>
      <c r="EJF210" s="94"/>
      <c r="EJG210" s="94"/>
      <c r="EJH210" s="94"/>
      <c r="EJI210" s="94"/>
      <c r="EJJ210" s="94"/>
      <c r="EJK210" s="94"/>
      <c r="EJL210" s="94"/>
      <c r="EJM210" s="94"/>
      <c r="EJN210" s="94"/>
      <c r="EJO210" s="94"/>
      <c r="EJP210" s="94"/>
      <c r="EJQ210" s="94"/>
      <c r="EJR210" s="94"/>
      <c r="EJS210" s="94"/>
      <c r="EJT210" s="94"/>
      <c r="EJU210" s="94"/>
      <c r="EJV210" s="94"/>
      <c r="EJW210" s="94"/>
      <c r="EJX210" s="94"/>
      <c r="EJY210" s="94"/>
      <c r="EJZ210" s="94"/>
      <c r="EKA210" s="94"/>
      <c r="EKB210" s="94"/>
      <c r="EKC210" s="94"/>
      <c r="EKD210" s="94"/>
      <c r="EKE210" s="94"/>
      <c r="EKF210" s="94"/>
      <c r="EKG210" s="94"/>
      <c r="EKH210" s="94"/>
      <c r="EKI210" s="94"/>
      <c r="EKJ210" s="94"/>
      <c r="EKK210" s="94"/>
      <c r="EKL210" s="94"/>
      <c r="EKM210" s="94"/>
      <c r="EKN210" s="94"/>
      <c r="EKO210" s="94"/>
      <c r="EKP210" s="94"/>
      <c r="EKQ210" s="94"/>
      <c r="EKR210" s="94"/>
      <c r="EKS210" s="94"/>
      <c r="EKT210" s="94"/>
      <c r="EKU210" s="94"/>
      <c r="EKV210" s="94"/>
      <c r="EKW210" s="94"/>
      <c r="EKX210" s="94"/>
      <c r="EKY210" s="94"/>
      <c r="EKZ210" s="94"/>
      <c r="ELA210" s="94"/>
      <c r="ELB210" s="94"/>
      <c r="ELC210" s="94"/>
      <c r="ELD210" s="94"/>
      <c r="ELE210" s="94"/>
      <c r="ELF210" s="94"/>
      <c r="ELG210" s="94"/>
      <c r="ELH210" s="94"/>
      <c r="ELI210" s="94"/>
      <c r="ELJ210" s="94"/>
      <c r="ELK210" s="94"/>
      <c r="ELL210" s="94"/>
      <c r="ELM210" s="94"/>
      <c r="ELN210" s="94"/>
      <c r="ELO210" s="94"/>
      <c r="ELP210" s="94"/>
      <c r="ELQ210" s="94"/>
      <c r="ELR210" s="94"/>
      <c r="ELS210" s="94"/>
      <c r="ELT210" s="94"/>
      <c r="ELU210" s="94"/>
      <c r="ELV210" s="94"/>
      <c r="ELW210" s="94"/>
      <c r="ELX210" s="94"/>
      <c r="ELY210" s="94"/>
      <c r="ELZ210" s="94"/>
      <c r="EMA210" s="94"/>
      <c r="EMB210" s="94"/>
      <c r="EMC210" s="94"/>
      <c r="EMD210" s="94"/>
      <c r="EME210" s="94"/>
      <c r="EMF210" s="94"/>
      <c r="EMG210" s="94"/>
      <c r="EMH210" s="94"/>
      <c r="EMI210" s="94"/>
      <c r="EMJ210" s="94"/>
      <c r="EMK210" s="94"/>
      <c r="EML210" s="94"/>
      <c r="EMM210" s="94"/>
      <c r="EMN210" s="94"/>
      <c r="EMO210" s="94"/>
      <c r="EMP210" s="94"/>
      <c r="EMQ210" s="94"/>
      <c r="EMR210" s="94"/>
      <c r="EMS210" s="94"/>
      <c r="EMT210" s="94"/>
      <c r="EMU210" s="94"/>
      <c r="EMV210" s="94"/>
      <c r="EMW210" s="94"/>
      <c r="EMX210" s="94"/>
      <c r="EMY210" s="94"/>
      <c r="EMZ210" s="94"/>
      <c r="ENA210" s="94"/>
      <c r="ENB210" s="94"/>
      <c r="ENC210" s="94"/>
      <c r="END210" s="94"/>
      <c r="ENE210" s="94"/>
      <c r="ENF210" s="94"/>
      <c r="ENG210" s="94"/>
      <c r="ENH210" s="94"/>
      <c r="ENI210" s="94"/>
      <c r="ENJ210" s="94"/>
      <c r="ENK210" s="94"/>
      <c r="ENL210" s="94"/>
      <c r="ENM210" s="94"/>
      <c r="ENN210" s="94"/>
      <c r="ENO210" s="94"/>
      <c r="ENP210" s="94"/>
      <c r="ENQ210" s="94"/>
      <c r="ENR210" s="94"/>
      <c r="ENS210" s="94"/>
      <c r="ENT210" s="94"/>
      <c r="ENU210" s="94"/>
      <c r="ENV210" s="94"/>
      <c r="ENW210" s="94"/>
      <c r="ENX210" s="94"/>
      <c r="ENY210" s="94"/>
      <c r="ENZ210" s="94"/>
      <c r="EOA210" s="94"/>
      <c r="EOB210" s="94"/>
      <c r="EOC210" s="94"/>
      <c r="EOD210" s="94"/>
      <c r="EOE210" s="94"/>
      <c r="EOF210" s="94"/>
      <c r="EOG210" s="94"/>
      <c r="EOH210" s="94"/>
      <c r="EOI210" s="94"/>
      <c r="EOJ210" s="94"/>
      <c r="EOK210" s="94"/>
      <c r="EOL210" s="94"/>
      <c r="EOM210" s="94"/>
      <c r="EON210" s="94"/>
      <c r="EOO210" s="94"/>
      <c r="EOP210" s="94"/>
      <c r="EOQ210" s="94"/>
      <c r="EOR210" s="94"/>
      <c r="EOS210" s="94"/>
      <c r="EOT210" s="94"/>
      <c r="EOU210" s="94"/>
      <c r="EOV210" s="94"/>
      <c r="EOW210" s="94"/>
      <c r="EOX210" s="94"/>
      <c r="EOY210" s="94"/>
      <c r="EOZ210" s="94"/>
      <c r="EPA210" s="94"/>
      <c r="EPB210" s="94"/>
      <c r="EPC210" s="94"/>
      <c r="EPD210" s="94"/>
      <c r="EPE210" s="94"/>
      <c r="EPF210" s="94"/>
      <c r="EPG210" s="94"/>
      <c r="EPH210" s="94"/>
      <c r="EPI210" s="94"/>
      <c r="EPJ210" s="94"/>
      <c r="EPK210" s="94"/>
      <c r="EPL210" s="94"/>
      <c r="EPM210" s="94"/>
      <c r="EPN210" s="94"/>
      <c r="EPO210" s="94"/>
      <c r="EPP210" s="94"/>
      <c r="EPQ210" s="94"/>
      <c r="EPR210" s="94"/>
      <c r="EPS210" s="94"/>
      <c r="EPT210" s="94"/>
      <c r="EPU210" s="94"/>
      <c r="EPV210" s="94"/>
      <c r="EPW210" s="94"/>
      <c r="EPX210" s="94"/>
      <c r="EPY210" s="94"/>
      <c r="EPZ210" s="94"/>
      <c r="EQA210" s="94"/>
      <c r="EQB210" s="94"/>
      <c r="EQC210" s="94"/>
      <c r="EQD210" s="94"/>
      <c r="EQE210" s="94"/>
      <c r="EQF210" s="94"/>
      <c r="EQG210" s="94"/>
      <c r="EQH210" s="94"/>
      <c r="EQI210" s="94"/>
      <c r="EQJ210" s="94"/>
      <c r="EQK210" s="94"/>
      <c r="EQL210" s="94"/>
      <c r="EQM210" s="94"/>
      <c r="EQN210" s="94"/>
      <c r="EQO210" s="94"/>
      <c r="EQP210" s="94"/>
      <c r="EQQ210" s="94"/>
      <c r="EQR210" s="94"/>
      <c r="EQS210" s="94"/>
      <c r="EQT210" s="94"/>
      <c r="EQU210" s="94"/>
      <c r="EQV210" s="94"/>
      <c r="EQW210" s="94"/>
      <c r="EQX210" s="94"/>
      <c r="EQY210" s="94"/>
      <c r="EQZ210" s="94"/>
      <c r="ERA210" s="94"/>
      <c r="ERB210" s="94"/>
      <c r="ERC210" s="94"/>
      <c r="ERD210" s="94"/>
      <c r="ERE210" s="94"/>
      <c r="ERF210" s="94"/>
      <c r="ERG210" s="94"/>
      <c r="ERH210" s="94"/>
      <c r="ERI210" s="94"/>
      <c r="ERJ210" s="94"/>
      <c r="ERK210" s="94"/>
      <c r="ERL210" s="94"/>
      <c r="ERM210" s="94"/>
      <c r="ERN210" s="94"/>
      <c r="ERO210" s="94"/>
      <c r="ERP210" s="94"/>
      <c r="ERQ210" s="94"/>
      <c r="ERR210" s="94"/>
      <c r="ERS210" s="94"/>
      <c r="ERT210" s="94"/>
      <c r="ERU210" s="94"/>
      <c r="ERV210" s="94"/>
      <c r="ERW210" s="94"/>
      <c r="ERX210" s="94"/>
      <c r="ERY210" s="94"/>
      <c r="ERZ210" s="94"/>
      <c r="ESA210" s="94"/>
      <c r="ESB210" s="94"/>
      <c r="ESC210" s="94"/>
      <c r="ESD210" s="94"/>
      <c r="ESE210" s="94"/>
      <c r="ESF210" s="94"/>
      <c r="ESG210" s="94"/>
      <c r="ESH210" s="94"/>
      <c r="ESI210" s="94"/>
      <c r="ESJ210" s="94"/>
      <c r="ESK210" s="94"/>
      <c r="ESL210" s="94"/>
      <c r="ESM210" s="94"/>
      <c r="ESN210" s="94"/>
      <c r="ESO210" s="94"/>
      <c r="ESP210" s="94"/>
      <c r="ESQ210" s="94"/>
      <c r="ESR210" s="94"/>
      <c r="ESS210" s="94"/>
      <c r="EST210" s="94"/>
      <c r="ESU210" s="94"/>
      <c r="ESV210" s="94"/>
      <c r="ESW210" s="94"/>
      <c r="ESX210" s="94"/>
      <c r="ESY210" s="94"/>
      <c r="ESZ210" s="94"/>
      <c r="ETA210" s="94"/>
      <c r="ETB210" s="94"/>
      <c r="ETC210" s="94"/>
      <c r="ETD210" s="94"/>
      <c r="ETE210" s="94"/>
      <c r="ETF210" s="94"/>
      <c r="ETG210" s="94"/>
      <c r="ETH210" s="94"/>
      <c r="ETI210" s="94"/>
      <c r="ETJ210" s="94"/>
      <c r="ETK210" s="94"/>
      <c r="ETL210" s="94"/>
      <c r="ETM210" s="94"/>
      <c r="ETN210" s="94"/>
      <c r="ETO210" s="94"/>
      <c r="ETP210" s="94"/>
      <c r="ETQ210" s="94"/>
      <c r="ETR210" s="94"/>
      <c r="ETS210" s="94"/>
      <c r="ETT210" s="94"/>
      <c r="ETU210" s="94"/>
      <c r="ETV210" s="94"/>
      <c r="ETW210" s="94"/>
      <c r="ETX210" s="94"/>
      <c r="ETY210" s="94"/>
      <c r="ETZ210" s="94"/>
      <c r="EUA210" s="94"/>
      <c r="EUB210" s="94"/>
      <c r="EUC210" s="94"/>
      <c r="EUD210" s="94"/>
      <c r="EUE210" s="94"/>
      <c r="EUF210" s="94"/>
      <c r="EUG210" s="94"/>
      <c r="EUH210" s="94"/>
      <c r="EUI210" s="94"/>
      <c r="EUJ210" s="94"/>
      <c r="EUK210" s="94"/>
      <c r="EUL210" s="94"/>
      <c r="EUM210" s="94"/>
      <c r="EUN210" s="94"/>
      <c r="EUO210" s="94"/>
      <c r="EUP210" s="94"/>
      <c r="EUQ210" s="94"/>
      <c r="EUR210" s="94"/>
      <c r="EUS210" s="94"/>
      <c r="EUT210" s="94"/>
      <c r="EUU210" s="94"/>
      <c r="EUV210" s="94"/>
      <c r="EUW210" s="94"/>
      <c r="EUX210" s="94"/>
      <c r="EUY210" s="94"/>
      <c r="EUZ210" s="94"/>
      <c r="EVA210" s="94"/>
      <c r="EVB210" s="94"/>
      <c r="EVC210" s="94"/>
      <c r="EVD210" s="94"/>
      <c r="EVE210" s="94"/>
      <c r="EVF210" s="94"/>
      <c r="EVG210" s="94"/>
      <c r="EVH210" s="94"/>
      <c r="EVI210" s="94"/>
      <c r="EVJ210" s="94"/>
      <c r="EVK210" s="94"/>
      <c r="EVL210" s="94"/>
      <c r="EVM210" s="94"/>
      <c r="EVN210" s="94"/>
      <c r="EVO210" s="94"/>
      <c r="EVP210" s="94"/>
      <c r="EVQ210" s="94"/>
      <c r="EVR210" s="94"/>
      <c r="EVS210" s="94"/>
      <c r="EVT210" s="94"/>
      <c r="EVU210" s="94"/>
      <c r="EVV210" s="94"/>
      <c r="EVW210" s="94"/>
      <c r="EVX210" s="94"/>
      <c r="EVY210" s="94"/>
      <c r="EVZ210" s="94"/>
      <c r="EWA210" s="94"/>
      <c r="EWB210" s="94"/>
      <c r="EWC210" s="94"/>
      <c r="EWD210" s="94"/>
      <c r="EWE210" s="94"/>
      <c r="EWF210" s="94"/>
      <c r="EWG210" s="94"/>
      <c r="EWH210" s="94"/>
      <c r="EWI210" s="94"/>
      <c r="EWJ210" s="94"/>
      <c r="EWK210" s="94"/>
      <c r="EWL210" s="94"/>
      <c r="EWM210" s="94"/>
      <c r="EWN210" s="94"/>
      <c r="EWO210" s="94"/>
      <c r="EWP210" s="94"/>
      <c r="EWQ210" s="94"/>
      <c r="EWR210" s="94"/>
      <c r="EWS210" s="94"/>
      <c r="EWT210" s="94"/>
      <c r="EWU210" s="94"/>
      <c r="EWV210" s="94"/>
      <c r="EWW210" s="94"/>
      <c r="EWX210" s="94"/>
      <c r="EWY210" s="94"/>
      <c r="EWZ210" s="94"/>
      <c r="EXA210" s="94"/>
      <c r="EXB210" s="94"/>
      <c r="EXC210" s="94"/>
      <c r="EXD210" s="94"/>
      <c r="EXE210" s="94"/>
      <c r="EXF210" s="94"/>
      <c r="EXG210" s="94"/>
      <c r="EXH210" s="94"/>
      <c r="EXI210" s="94"/>
      <c r="EXJ210" s="94"/>
      <c r="EXK210" s="94"/>
      <c r="EXL210" s="94"/>
      <c r="EXM210" s="94"/>
      <c r="EXN210" s="94"/>
      <c r="EXO210" s="94"/>
      <c r="EXP210" s="94"/>
      <c r="EXQ210" s="94"/>
      <c r="EXR210" s="94"/>
      <c r="EXS210" s="94"/>
      <c r="EXT210" s="94"/>
      <c r="EXU210" s="94"/>
      <c r="EXV210" s="94"/>
      <c r="EXW210" s="94"/>
      <c r="EXX210" s="94"/>
      <c r="EXY210" s="94"/>
      <c r="EXZ210" s="94"/>
      <c r="EYA210" s="94"/>
      <c r="EYB210" s="94"/>
      <c r="EYC210" s="94"/>
      <c r="EYD210" s="94"/>
      <c r="EYE210" s="94"/>
      <c r="EYF210" s="94"/>
      <c r="EYG210" s="94"/>
      <c r="EYH210" s="94"/>
      <c r="EYI210" s="94"/>
      <c r="EYJ210" s="94"/>
      <c r="EYK210" s="94"/>
      <c r="EYL210" s="94"/>
      <c r="EYM210" s="94"/>
      <c r="EYN210" s="94"/>
      <c r="EYO210" s="94"/>
      <c r="EYP210" s="94"/>
      <c r="EYQ210" s="94"/>
      <c r="EYR210" s="94"/>
      <c r="EYS210" s="94"/>
      <c r="EYT210" s="94"/>
      <c r="EYU210" s="94"/>
      <c r="EYV210" s="94"/>
      <c r="EYW210" s="94"/>
      <c r="EYX210" s="94"/>
      <c r="EYY210" s="94"/>
      <c r="EYZ210" s="94"/>
      <c r="EZA210" s="94"/>
      <c r="EZB210" s="94"/>
      <c r="EZC210" s="94"/>
      <c r="EZD210" s="94"/>
      <c r="EZE210" s="94"/>
      <c r="EZF210" s="94"/>
      <c r="EZG210" s="94"/>
      <c r="EZH210" s="94"/>
      <c r="EZI210" s="94"/>
      <c r="EZJ210" s="94"/>
      <c r="EZK210" s="94"/>
      <c r="EZL210" s="94"/>
      <c r="EZM210" s="94"/>
      <c r="EZN210" s="94"/>
      <c r="EZO210" s="94"/>
      <c r="EZP210" s="94"/>
      <c r="EZQ210" s="94"/>
      <c r="EZR210" s="94"/>
      <c r="EZS210" s="94"/>
      <c r="EZT210" s="94"/>
      <c r="EZU210" s="94"/>
      <c r="EZV210" s="94"/>
      <c r="EZW210" s="94"/>
      <c r="EZX210" s="94"/>
      <c r="EZY210" s="94"/>
      <c r="EZZ210" s="94"/>
      <c r="FAA210" s="94"/>
      <c r="FAB210" s="94"/>
      <c r="FAC210" s="94"/>
      <c r="FAD210" s="94"/>
      <c r="FAE210" s="94"/>
      <c r="FAF210" s="94"/>
      <c r="FAG210" s="94"/>
      <c r="FAH210" s="94"/>
      <c r="FAI210" s="94"/>
      <c r="FAJ210" s="94"/>
      <c r="FAK210" s="94"/>
      <c r="FAL210" s="94"/>
      <c r="FAM210" s="94"/>
      <c r="FAN210" s="94"/>
      <c r="FAO210" s="94"/>
      <c r="FAP210" s="94"/>
      <c r="FAQ210" s="94"/>
      <c r="FAR210" s="94"/>
      <c r="FAS210" s="94"/>
      <c r="FAT210" s="94"/>
      <c r="FAU210" s="94"/>
      <c r="FAV210" s="94"/>
      <c r="FAW210" s="94"/>
      <c r="FAX210" s="94"/>
      <c r="FAY210" s="94"/>
      <c r="FAZ210" s="94"/>
      <c r="FBA210" s="94"/>
      <c r="FBB210" s="94"/>
      <c r="FBC210" s="94"/>
      <c r="FBD210" s="94"/>
      <c r="FBE210" s="94"/>
      <c r="FBF210" s="94"/>
      <c r="FBG210" s="94"/>
      <c r="FBH210" s="94"/>
      <c r="FBI210" s="94"/>
      <c r="FBJ210" s="94"/>
      <c r="FBK210" s="94"/>
      <c r="FBL210" s="94"/>
      <c r="FBM210" s="94"/>
      <c r="FBN210" s="94"/>
      <c r="FBO210" s="94"/>
      <c r="FBP210" s="94"/>
      <c r="FBQ210" s="94"/>
      <c r="FBR210" s="94"/>
      <c r="FBS210" s="94"/>
      <c r="FBT210" s="94"/>
      <c r="FBU210" s="94"/>
      <c r="FBV210" s="94"/>
      <c r="FBW210" s="94"/>
      <c r="FBX210" s="94"/>
      <c r="FBY210" s="94"/>
      <c r="FBZ210" s="94"/>
      <c r="FCA210" s="94"/>
      <c r="FCB210" s="94"/>
      <c r="FCC210" s="94"/>
      <c r="FCD210" s="94"/>
      <c r="FCE210" s="94"/>
      <c r="FCF210" s="94"/>
      <c r="FCG210" s="94"/>
      <c r="FCH210" s="94"/>
      <c r="FCI210" s="94"/>
      <c r="FCJ210" s="94"/>
      <c r="FCK210" s="94"/>
      <c r="FCL210" s="94"/>
      <c r="FCM210" s="94"/>
      <c r="FCN210" s="94"/>
      <c r="FCO210" s="94"/>
      <c r="FCP210" s="94"/>
      <c r="FCQ210" s="94"/>
      <c r="FCR210" s="94"/>
      <c r="FCS210" s="94"/>
      <c r="FCT210" s="94"/>
      <c r="FCU210" s="94"/>
      <c r="FCV210" s="94"/>
      <c r="FCW210" s="94"/>
      <c r="FCX210" s="94"/>
      <c r="FCY210" s="94"/>
      <c r="FCZ210" s="94"/>
      <c r="FDA210" s="94"/>
      <c r="FDB210" s="94"/>
      <c r="FDC210" s="94"/>
      <c r="FDD210" s="94"/>
      <c r="FDE210" s="94"/>
      <c r="FDF210" s="94"/>
      <c r="FDG210" s="94"/>
      <c r="FDH210" s="94"/>
      <c r="FDI210" s="94"/>
      <c r="FDJ210" s="94"/>
      <c r="FDK210" s="94"/>
      <c r="FDL210" s="94"/>
      <c r="FDM210" s="94"/>
      <c r="FDN210" s="94"/>
      <c r="FDO210" s="94"/>
      <c r="FDP210" s="94"/>
      <c r="FDQ210" s="94"/>
      <c r="FDR210" s="94"/>
      <c r="FDS210" s="94"/>
      <c r="FDT210" s="94"/>
      <c r="FDU210" s="94"/>
      <c r="FDV210" s="94"/>
      <c r="FDW210" s="94"/>
      <c r="FDX210" s="94"/>
      <c r="FDY210" s="94"/>
      <c r="FDZ210" s="94"/>
      <c r="FEA210" s="94"/>
      <c r="FEB210" s="94"/>
      <c r="FEC210" s="94"/>
      <c r="FED210" s="94"/>
      <c r="FEE210" s="94"/>
      <c r="FEF210" s="94"/>
      <c r="FEG210" s="94"/>
      <c r="FEH210" s="94"/>
      <c r="FEI210" s="94"/>
      <c r="FEJ210" s="94"/>
      <c r="FEK210" s="94"/>
      <c r="FEL210" s="94"/>
      <c r="FEM210" s="94"/>
      <c r="FEN210" s="94"/>
      <c r="FEO210" s="94"/>
      <c r="FEP210" s="94"/>
      <c r="FEQ210" s="94"/>
      <c r="FER210" s="94"/>
      <c r="FES210" s="94"/>
      <c r="FET210" s="94"/>
      <c r="FEU210" s="94"/>
      <c r="FEV210" s="94"/>
      <c r="FEW210" s="94"/>
      <c r="FEX210" s="94"/>
      <c r="FEY210" s="94"/>
      <c r="FEZ210" s="94"/>
      <c r="FFA210" s="94"/>
      <c r="FFB210" s="94"/>
      <c r="FFC210" s="94"/>
      <c r="FFD210" s="94"/>
      <c r="FFE210" s="94"/>
      <c r="FFF210" s="94"/>
      <c r="FFG210" s="94"/>
      <c r="FFH210" s="94"/>
      <c r="FFI210" s="94"/>
      <c r="FFJ210" s="94"/>
      <c r="FFK210" s="94"/>
      <c r="FFL210" s="94"/>
      <c r="FFM210" s="94"/>
      <c r="FFN210" s="94"/>
      <c r="FFO210" s="94"/>
      <c r="FFP210" s="94"/>
      <c r="FFQ210" s="94"/>
      <c r="FFR210" s="94"/>
      <c r="FFS210" s="94"/>
      <c r="FFT210" s="94"/>
      <c r="FFU210" s="94"/>
      <c r="FFV210" s="94"/>
      <c r="FFW210" s="94"/>
      <c r="FFX210" s="94"/>
      <c r="FFY210" s="94"/>
      <c r="FFZ210" s="94"/>
      <c r="FGA210" s="94"/>
      <c r="FGB210" s="94"/>
      <c r="FGC210" s="94"/>
      <c r="FGD210" s="94"/>
      <c r="FGE210" s="94"/>
      <c r="FGF210" s="94"/>
      <c r="FGG210" s="94"/>
      <c r="FGH210" s="94"/>
      <c r="FGI210" s="94"/>
      <c r="FGJ210" s="94"/>
      <c r="FGK210" s="94"/>
      <c r="FGL210" s="94"/>
      <c r="FGM210" s="94"/>
      <c r="FGN210" s="94"/>
      <c r="FGO210" s="94"/>
      <c r="FGP210" s="94"/>
      <c r="FGQ210" s="94"/>
      <c r="FGR210" s="94"/>
      <c r="FGS210" s="94"/>
      <c r="FGT210" s="94"/>
      <c r="FGU210" s="94"/>
      <c r="FGV210" s="94"/>
      <c r="FGW210" s="94"/>
      <c r="FGX210" s="94"/>
      <c r="FGY210" s="94"/>
      <c r="FGZ210" s="94"/>
      <c r="FHA210" s="94"/>
      <c r="FHB210" s="94"/>
      <c r="FHC210" s="94"/>
      <c r="FHD210" s="94"/>
      <c r="FHE210" s="94"/>
      <c r="FHF210" s="94"/>
      <c r="FHG210" s="94"/>
      <c r="FHH210" s="94"/>
      <c r="FHI210" s="94"/>
      <c r="FHJ210" s="94"/>
      <c r="FHK210" s="94"/>
      <c r="FHL210" s="94"/>
      <c r="FHM210" s="94"/>
      <c r="FHN210" s="94"/>
      <c r="FHO210" s="94"/>
      <c r="FHP210" s="94"/>
      <c r="FHQ210" s="94"/>
      <c r="FHR210" s="94"/>
      <c r="FHS210" s="94"/>
      <c r="FHT210" s="94"/>
      <c r="FHU210" s="94"/>
      <c r="FHV210" s="94"/>
      <c r="FHW210" s="94"/>
      <c r="FHX210" s="94"/>
      <c r="FHY210" s="94"/>
      <c r="FHZ210" s="94"/>
      <c r="FIA210" s="94"/>
      <c r="FIB210" s="94"/>
      <c r="FIC210" s="94"/>
      <c r="FID210" s="94"/>
      <c r="FIE210" s="94"/>
      <c r="FIF210" s="94"/>
      <c r="FIG210" s="94"/>
      <c r="FIH210" s="94"/>
      <c r="FII210" s="94"/>
      <c r="FIJ210" s="94"/>
      <c r="FIK210" s="94"/>
      <c r="FIL210" s="94"/>
      <c r="FIM210" s="94"/>
      <c r="FIN210" s="94"/>
      <c r="FIO210" s="94"/>
      <c r="FIP210" s="94"/>
      <c r="FIQ210" s="94"/>
      <c r="FIR210" s="94"/>
      <c r="FIS210" s="94"/>
      <c r="FIT210" s="94"/>
      <c r="FIU210" s="94"/>
      <c r="FIV210" s="94"/>
      <c r="FIW210" s="94"/>
      <c r="FIX210" s="94"/>
      <c r="FIY210" s="94"/>
      <c r="FIZ210" s="94"/>
      <c r="FJA210" s="94"/>
      <c r="FJB210" s="94"/>
      <c r="FJC210" s="94"/>
      <c r="FJD210" s="94"/>
      <c r="FJE210" s="94"/>
      <c r="FJF210" s="94"/>
      <c r="FJG210" s="94"/>
      <c r="FJH210" s="94"/>
      <c r="FJI210" s="94"/>
      <c r="FJJ210" s="94"/>
      <c r="FJK210" s="94"/>
      <c r="FJL210" s="94"/>
      <c r="FJM210" s="94"/>
      <c r="FJN210" s="94"/>
      <c r="FJO210" s="94"/>
      <c r="FJP210" s="94"/>
      <c r="FJQ210" s="94"/>
      <c r="FJR210" s="94"/>
      <c r="FJS210" s="94"/>
      <c r="FJT210" s="94"/>
      <c r="FJU210" s="94"/>
      <c r="FJV210" s="94"/>
      <c r="FJW210" s="94"/>
      <c r="FJX210" s="94"/>
      <c r="FJY210" s="94"/>
      <c r="FJZ210" s="94"/>
      <c r="FKA210" s="94"/>
      <c r="FKB210" s="94"/>
      <c r="FKC210" s="94"/>
      <c r="FKD210" s="94"/>
      <c r="FKE210" s="94"/>
      <c r="FKF210" s="94"/>
      <c r="FKG210" s="94"/>
      <c r="FKH210" s="94"/>
      <c r="FKI210" s="94"/>
      <c r="FKJ210" s="94"/>
      <c r="FKK210" s="94"/>
      <c r="FKL210" s="94"/>
      <c r="FKM210" s="94"/>
      <c r="FKN210" s="94"/>
      <c r="FKO210" s="94"/>
      <c r="FKP210" s="94"/>
      <c r="FKQ210" s="94"/>
      <c r="FKR210" s="94"/>
      <c r="FKS210" s="94"/>
      <c r="FKT210" s="94"/>
      <c r="FKU210" s="94"/>
      <c r="FKV210" s="94"/>
      <c r="FKW210" s="94"/>
      <c r="FKX210" s="94"/>
      <c r="FKY210" s="94"/>
      <c r="FKZ210" s="94"/>
      <c r="FLA210" s="94"/>
      <c r="FLB210" s="94"/>
      <c r="FLC210" s="94"/>
      <c r="FLD210" s="94"/>
      <c r="FLE210" s="94"/>
      <c r="FLF210" s="94"/>
      <c r="FLG210" s="94"/>
      <c r="FLH210" s="94"/>
      <c r="FLI210" s="94"/>
      <c r="FLJ210" s="94"/>
      <c r="FLK210" s="94"/>
      <c r="FLL210" s="94"/>
      <c r="FLM210" s="94"/>
      <c r="FLN210" s="94"/>
      <c r="FLO210" s="94"/>
      <c r="FLP210" s="94"/>
      <c r="FLQ210" s="94"/>
      <c r="FLR210" s="94"/>
      <c r="FLS210" s="94"/>
      <c r="FLT210" s="94"/>
      <c r="FLU210" s="94"/>
      <c r="FLV210" s="94"/>
      <c r="FLW210" s="94"/>
      <c r="FLX210" s="94"/>
      <c r="FLY210" s="94"/>
      <c r="FLZ210" s="94"/>
      <c r="FMA210" s="94"/>
      <c r="FMB210" s="94"/>
      <c r="FMC210" s="94"/>
      <c r="FMD210" s="94"/>
      <c r="FME210" s="94"/>
      <c r="FMF210" s="94"/>
      <c r="FMG210" s="94"/>
      <c r="FMH210" s="94"/>
      <c r="FMI210" s="94"/>
      <c r="FMJ210" s="94"/>
      <c r="FMK210" s="94"/>
      <c r="FML210" s="94"/>
      <c r="FMM210" s="94"/>
      <c r="FMN210" s="94"/>
      <c r="FMO210" s="94"/>
      <c r="FMP210" s="94"/>
      <c r="FMQ210" s="94"/>
      <c r="FMR210" s="94"/>
      <c r="FMS210" s="94"/>
      <c r="FMT210" s="94"/>
      <c r="FMU210" s="94"/>
      <c r="FMV210" s="94"/>
      <c r="FMW210" s="94"/>
      <c r="FMX210" s="94"/>
      <c r="FMY210" s="94"/>
      <c r="FMZ210" s="94"/>
      <c r="FNA210" s="94"/>
      <c r="FNB210" s="94"/>
      <c r="FNC210" s="94"/>
      <c r="FND210" s="94"/>
      <c r="FNE210" s="94"/>
      <c r="FNF210" s="94"/>
      <c r="FNG210" s="94"/>
      <c r="FNH210" s="94"/>
      <c r="FNI210" s="94"/>
      <c r="FNJ210" s="94"/>
      <c r="FNK210" s="94"/>
      <c r="FNL210" s="94"/>
      <c r="FNM210" s="94"/>
      <c r="FNN210" s="94"/>
      <c r="FNO210" s="94"/>
      <c r="FNP210" s="94"/>
      <c r="FNQ210" s="94"/>
      <c r="FNR210" s="94"/>
      <c r="FNS210" s="94"/>
      <c r="FNT210" s="94"/>
      <c r="FNU210" s="94"/>
      <c r="FNV210" s="94"/>
      <c r="FNW210" s="94"/>
      <c r="FNX210" s="94"/>
      <c r="FNY210" s="94"/>
      <c r="FNZ210" s="94"/>
      <c r="FOA210" s="94"/>
      <c r="FOB210" s="94"/>
      <c r="FOC210" s="94"/>
      <c r="FOD210" s="94"/>
      <c r="FOE210" s="94"/>
      <c r="FOF210" s="94"/>
      <c r="FOG210" s="94"/>
      <c r="FOH210" s="94"/>
      <c r="FOI210" s="94"/>
      <c r="FOJ210" s="94"/>
      <c r="FOK210" s="94"/>
      <c r="FOL210" s="94"/>
      <c r="FOM210" s="94"/>
      <c r="FON210" s="94"/>
      <c r="FOO210" s="94"/>
      <c r="FOP210" s="94"/>
      <c r="FOQ210" s="94"/>
      <c r="FOR210" s="94"/>
      <c r="FOS210" s="94"/>
      <c r="FOT210" s="94"/>
      <c r="FOU210" s="94"/>
      <c r="FOV210" s="94"/>
      <c r="FOW210" s="94"/>
      <c r="FOX210" s="94"/>
      <c r="FOY210" s="94"/>
      <c r="FOZ210" s="94"/>
      <c r="FPA210" s="94"/>
      <c r="FPB210" s="94"/>
      <c r="FPC210" s="94"/>
      <c r="FPD210" s="94"/>
      <c r="FPE210" s="94"/>
      <c r="FPF210" s="94"/>
      <c r="FPG210" s="94"/>
      <c r="FPH210" s="94"/>
      <c r="FPI210" s="94"/>
      <c r="FPJ210" s="94"/>
      <c r="FPK210" s="94"/>
      <c r="FPL210" s="94"/>
      <c r="FPM210" s="94"/>
      <c r="FPN210" s="94"/>
      <c r="FPO210" s="94"/>
      <c r="FPP210" s="94"/>
      <c r="FPQ210" s="94"/>
      <c r="FPR210" s="94"/>
      <c r="FPS210" s="94"/>
      <c r="FPT210" s="94"/>
      <c r="FPU210" s="94"/>
      <c r="FPV210" s="94"/>
      <c r="FPW210" s="94"/>
      <c r="FPX210" s="94"/>
      <c r="FPY210" s="94"/>
      <c r="FPZ210" s="94"/>
      <c r="FQA210" s="94"/>
      <c r="FQB210" s="94"/>
      <c r="FQC210" s="94"/>
      <c r="FQD210" s="94"/>
      <c r="FQE210" s="94"/>
      <c r="FQF210" s="94"/>
      <c r="FQG210" s="94"/>
      <c r="FQH210" s="94"/>
      <c r="FQI210" s="94"/>
      <c r="FQJ210" s="94"/>
      <c r="FQK210" s="94"/>
      <c r="FQL210" s="94"/>
      <c r="FQM210" s="94"/>
      <c r="FQN210" s="94"/>
      <c r="FQO210" s="94"/>
      <c r="FQP210" s="94"/>
      <c r="FQQ210" s="94"/>
      <c r="FQR210" s="94"/>
      <c r="FQS210" s="94"/>
      <c r="FQT210" s="94"/>
      <c r="FQU210" s="94"/>
      <c r="FQV210" s="94"/>
      <c r="FQW210" s="94"/>
      <c r="FQX210" s="94"/>
      <c r="FQY210" s="94"/>
      <c r="FQZ210" s="94"/>
      <c r="FRA210" s="94"/>
      <c r="FRB210" s="94"/>
      <c r="FRC210" s="94"/>
      <c r="FRD210" s="94"/>
      <c r="FRE210" s="94"/>
      <c r="FRF210" s="94"/>
      <c r="FRG210" s="94"/>
      <c r="FRH210" s="94"/>
      <c r="FRI210" s="94"/>
      <c r="FRJ210" s="94"/>
      <c r="FRK210" s="94"/>
      <c r="FRL210" s="94"/>
      <c r="FRM210" s="94"/>
      <c r="FRN210" s="94"/>
      <c r="FRO210" s="94"/>
      <c r="FRP210" s="94"/>
      <c r="FRQ210" s="94"/>
      <c r="FRR210" s="94"/>
      <c r="FRS210" s="94"/>
      <c r="FRT210" s="94"/>
      <c r="FRU210" s="94"/>
      <c r="FRV210" s="94"/>
      <c r="FRW210" s="94"/>
      <c r="FRX210" s="94"/>
      <c r="FRY210" s="94"/>
      <c r="FRZ210" s="94"/>
      <c r="FSA210" s="94"/>
      <c r="FSB210" s="94"/>
      <c r="FSC210" s="94"/>
      <c r="FSD210" s="94"/>
      <c r="FSE210" s="94"/>
      <c r="FSF210" s="94"/>
      <c r="FSG210" s="94"/>
      <c r="FSH210" s="94"/>
      <c r="FSI210" s="94"/>
      <c r="FSJ210" s="94"/>
      <c r="FSK210" s="94"/>
      <c r="FSL210" s="94"/>
      <c r="FSM210" s="94"/>
      <c r="FSN210" s="94"/>
      <c r="FSO210" s="94"/>
      <c r="FSP210" s="94"/>
      <c r="FSQ210" s="94"/>
      <c r="FSR210" s="94"/>
      <c r="FSS210" s="94"/>
      <c r="FST210" s="94"/>
      <c r="FSU210" s="94"/>
      <c r="FSV210" s="94"/>
      <c r="FSW210" s="94"/>
      <c r="FSX210" s="94"/>
      <c r="FSY210" s="94"/>
      <c r="FSZ210" s="94"/>
      <c r="FTA210" s="94"/>
      <c r="FTB210" s="94"/>
      <c r="FTC210" s="94"/>
      <c r="FTD210" s="94"/>
      <c r="FTE210" s="94"/>
      <c r="FTF210" s="94"/>
      <c r="FTG210" s="94"/>
      <c r="FTH210" s="94"/>
      <c r="FTI210" s="94"/>
      <c r="FTJ210" s="94"/>
      <c r="FTK210" s="94"/>
      <c r="FTL210" s="94"/>
      <c r="FTM210" s="94"/>
      <c r="FTN210" s="94"/>
      <c r="FTO210" s="94"/>
      <c r="FTP210" s="94"/>
      <c r="FTQ210" s="94"/>
      <c r="FTR210" s="94"/>
      <c r="FTS210" s="94"/>
      <c r="FTT210" s="94"/>
      <c r="FTU210" s="94"/>
      <c r="FTV210" s="94"/>
      <c r="FTW210" s="94"/>
      <c r="FTX210" s="94"/>
      <c r="FTY210" s="94"/>
      <c r="FTZ210" s="94"/>
      <c r="FUA210" s="94"/>
      <c r="FUB210" s="94"/>
      <c r="FUC210" s="94"/>
      <c r="FUD210" s="94"/>
      <c r="FUE210" s="94"/>
      <c r="FUF210" s="94"/>
      <c r="FUG210" s="94"/>
      <c r="FUH210" s="94"/>
      <c r="FUI210" s="94"/>
      <c r="FUJ210" s="94"/>
      <c r="FUK210" s="94"/>
      <c r="FUL210" s="94"/>
      <c r="FUM210" s="94"/>
      <c r="FUN210" s="94"/>
      <c r="FUO210" s="94"/>
      <c r="FUP210" s="94"/>
      <c r="FUQ210" s="94"/>
      <c r="FUR210" s="94"/>
      <c r="FUS210" s="94"/>
      <c r="FUT210" s="94"/>
      <c r="FUU210" s="94"/>
      <c r="FUV210" s="94"/>
      <c r="FUW210" s="94"/>
      <c r="FUX210" s="94"/>
      <c r="FUY210" s="94"/>
      <c r="FUZ210" s="94"/>
      <c r="FVA210" s="94"/>
      <c r="FVB210" s="94"/>
      <c r="FVC210" s="94"/>
      <c r="FVD210" s="94"/>
      <c r="FVE210" s="94"/>
      <c r="FVF210" s="94"/>
      <c r="FVG210" s="94"/>
      <c r="FVH210" s="94"/>
      <c r="FVI210" s="94"/>
      <c r="FVJ210" s="94"/>
      <c r="FVK210" s="94"/>
      <c r="FVL210" s="94"/>
      <c r="FVM210" s="94"/>
      <c r="FVN210" s="94"/>
      <c r="FVO210" s="94"/>
      <c r="FVP210" s="94"/>
      <c r="FVQ210" s="94"/>
      <c r="FVR210" s="94"/>
      <c r="FVS210" s="94"/>
      <c r="FVT210" s="94"/>
      <c r="FVU210" s="94"/>
      <c r="FVV210" s="94"/>
      <c r="FVW210" s="94"/>
      <c r="FVX210" s="94"/>
      <c r="FVY210" s="94"/>
      <c r="FVZ210" s="94"/>
      <c r="FWA210" s="94"/>
      <c r="FWB210" s="94"/>
      <c r="FWC210" s="94"/>
      <c r="FWD210" s="94"/>
      <c r="FWE210" s="94"/>
      <c r="FWF210" s="94"/>
      <c r="FWG210" s="94"/>
      <c r="FWH210" s="94"/>
      <c r="FWI210" s="94"/>
      <c r="FWJ210" s="94"/>
      <c r="FWK210" s="94"/>
      <c r="FWL210" s="94"/>
      <c r="FWM210" s="94"/>
      <c r="FWN210" s="94"/>
      <c r="FWO210" s="94"/>
      <c r="FWP210" s="94"/>
      <c r="FWQ210" s="94"/>
      <c r="FWR210" s="94"/>
      <c r="FWS210" s="94"/>
      <c r="FWT210" s="94"/>
      <c r="FWU210" s="94"/>
      <c r="FWV210" s="94"/>
      <c r="FWW210" s="94"/>
      <c r="FWX210" s="94"/>
      <c r="FWY210" s="94"/>
      <c r="FWZ210" s="94"/>
      <c r="FXA210" s="94"/>
      <c r="FXB210" s="94"/>
      <c r="FXC210" s="94"/>
      <c r="FXD210" s="94"/>
      <c r="FXE210" s="94"/>
      <c r="FXF210" s="94"/>
      <c r="FXG210" s="94"/>
      <c r="FXH210" s="94"/>
      <c r="FXI210" s="94"/>
      <c r="FXJ210" s="94"/>
      <c r="FXK210" s="94"/>
      <c r="FXL210" s="94"/>
      <c r="FXM210" s="94"/>
      <c r="FXN210" s="94"/>
      <c r="FXO210" s="94"/>
      <c r="FXP210" s="94"/>
      <c r="FXQ210" s="94"/>
      <c r="FXR210" s="94"/>
      <c r="FXS210" s="94"/>
      <c r="FXT210" s="94"/>
      <c r="FXU210" s="94"/>
      <c r="FXV210" s="94"/>
      <c r="FXW210" s="94"/>
      <c r="FXX210" s="94"/>
      <c r="FXY210" s="94"/>
      <c r="FXZ210" s="94"/>
      <c r="FYA210" s="94"/>
      <c r="FYB210" s="94"/>
      <c r="FYC210" s="94"/>
      <c r="FYD210" s="94"/>
      <c r="FYE210" s="94"/>
      <c r="FYF210" s="94"/>
      <c r="FYG210" s="94"/>
      <c r="FYH210" s="94"/>
      <c r="FYI210" s="94"/>
      <c r="FYJ210" s="94"/>
      <c r="FYK210" s="94"/>
      <c r="FYL210" s="94"/>
      <c r="FYM210" s="94"/>
      <c r="FYN210" s="94"/>
      <c r="FYO210" s="94"/>
      <c r="FYP210" s="94"/>
      <c r="FYQ210" s="94"/>
      <c r="FYR210" s="94"/>
      <c r="FYS210" s="94"/>
      <c r="FYT210" s="94"/>
      <c r="FYU210" s="94"/>
      <c r="FYV210" s="94"/>
      <c r="FYW210" s="94"/>
      <c r="FYX210" s="94"/>
      <c r="FYY210" s="94"/>
      <c r="FYZ210" s="94"/>
      <c r="FZA210" s="94"/>
      <c r="FZB210" s="94"/>
      <c r="FZC210" s="94"/>
      <c r="FZD210" s="94"/>
      <c r="FZE210" s="94"/>
      <c r="FZF210" s="94"/>
      <c r="FZG210" s="94"/>
      <c r="FZH210" s="94"/>
      <c r="FZI210" s="94"/>
      <c r="FZJ210" s="94"/>
      <c r="FZK210" s="94"/>
      <c r="FZL210" s="94"/>
      <c r="FZM210" s="94"/>
      <c r="FZN210" s="94"/>
      <c r="FZO210" s="94"/>
      <c r="FZP210" s="94"/>
      <c r="FZQ210" s="94"/>
      <c r="FZR210" s="94"/>
      <c r="FZS210" s="94"/>
      <c r="FZT210" s="94"/>
      <c r="FZU210" s="94"/>
      <c r="FZV210" s="94"/>
      <c r="FZW210" s="94"/>
      <c r="FZX210" s="94"/>
      <c r="FZY210" s="94"/>
      <c r="FZZ210" s="94"/>
      <c r="GAA210" s="94"/>
      <c r="GAB210" s="94"/>
      <c r="GAC210" s="94"/>
      <c r="GAD210" s="94"/>
      <c r="GAE210" s="94"/>
      <c r="GAF210" s="94"/>
      <c r="GAG210" s="94"/>
      <c r="GAH210" s="94"/>
      <c r="GAI210" s="94"/>
      <c r="GAJ210" s="94"/>
      <c r="GAK210" s="94"/>
      <c r="GAL210" s="94"/>
      <c r="GAM210" s="94"/>
      <c r="GAN210" s="94"/>
      <c r="GAO210" s="94"/>
      <c r="GAP210" s="94"/>
      <c r="GAQ210" s="94"/>
      <c r="GAR210" s="94"/>
      <c r="GAS210" s="94"/>
      <c r="GAT210" s="94"/>
      <c r="GAU210" s="94"/>
      <c r="GAV210" s="94"/>
      <c r="GAW210" s="94"/>
      <c r="GAX210" s="94"/>
      <c r="GAY210" s="94"/>
      <c r="GAZ210" s="94"/>
      <c r="GBA210" s="94"/>
      <c r="GBB210" s="94"/>
      <c r="GBC210" s="94"/>
      <c r="GBD210" s="94"/>
      <c r="GBE210" s="94"/>
      <c r="GBF210" s="94"/>
      <c r="GBG210" s="94"/>
      <c r="GBH210" s="94"/>
      <c r="GBI210" s="94"/>
      <c r="GBJ210" s="94"/>
      <c r="GBK210" s="94"/>
      <c r="GBL210" s="94"/>
      <c r="GBM210" s="94"/>
      <c r="GBN210" s="94"/>
      <c r="GBO210" s="94"/>
      <c r="GBP210" s="94"/>
      <c r="GBQ210" s="94"/>
      <c r="GBR210" s="94"/>
      <c r="GBS210" s="94"/>
      <c r="GBT210" s="94"/>
      <c r="GBU210" s="94"/>
      <c r="GBV210" s="94"/>
      <c r="GBW210" s="94"/>
      <c r="GBX210" s="94"/>
      <c r="GBY210" s="94"/>
      <c r="GBZ210" s="94"/>
      <c r="GCA210" s="94"/>
      <c r="GCB210" s="94"/>
      <c r="GCC210" s="94"/>
      <c r="GCD210" s="94"/>
      <c r="GCE210" s="94"/>
      <c r="GCF210" s="94"/>
      <c r="GCG210" s="94"/>
      <c r="GCH210" s="94"/>
      <c r="GCI210" s="94"/>
      <c r="GCJ210" s="94"/>
      <c r="GCK210" s="94"/>
      <c r="GCL210" s="94"/>
      <c r="GCM210" s="94"/>
      <c r="GCN210" s="94"/>
      <c r="GCO210" s="94"/>
      <c r="GCP210" s="94"/>
      <c r="GCQ210" s="94"/>
      <c r="GCR210" s="94"/>
      <c r="GCS210" s="94"/>
      <c r="GCT210" s="94"/>
      <c r="GCU210" s="94"/>
      <c r="GCV210" s="94"/>
      <c r="GCW210" s="94"/>
      <c r="GCX210" s="94"/>
      <c r="GCY210" s="94"/>
      <c r="GCZ210" s="94"/>
      <c r="GDA210" s="94"/>
      <c r="GDB210" s="94"/>
      <c r="GDC210" s="94"/>
      <c r="GDD210" s="94"/>
      <c r="GDE210" s="94"/>
      <c r="GDF210" s="94"/>
      <c r="GDG210" s="94"/>
      <c r="GDH210" s="94"/>
      <c r="GDI210" s="94"/>
      <c r="GDJ210" s="94"/>
      <c r="GDK210" s="94"/>
      <c r="GDL210" s="94"/>
      <c r="GDM210" s="94"/>
      <c r="GDN210" s="94"/>
      <c r="GDO210" s="94"/>
      <c r="GDP210" s="94"/>
      <c r="GDQ210" s="94"/>
      <c r="GDR210" s="94"/>
      <c r="GDS210" s="94"/>
      <c r="GDT210" s="94"/>
      <c r="GDU210" s="94"/>
      <c r="GDV210" s="94"/>
      <c r="GDW210" s="94"/>
      <c r="GDX210" s="94"/>
      <c r="GDY210" s="94"/>
      <c r="GDZ210" s="94"/>
      <c r="GEA210" s="94"/>
      <c r="GEB210" s="94"/>
      <c r="GEC210" s="94"/>
      <c r="GED210" s="94"/>
      <c r="GEE210" s="94"/>
      <c r="GEF210" s="94"/>
      <c r="GEG210" s="94"/>
      <c r="GEH210" s="94"/>
      <c r="GEI210" s="94"/>
      <c r="GEJ210" s="94"/>
      <c r="GEK210" s="94"/>
      <c r="GEL210" s="94"/>
      <c r="GEM210" s="94"/>
      <c r="GEN210" s="94"/>
      <c r="GEO210" s="94"/>
      <c r="GEP210" s="94"/>
      <c r="GEQ210" s="94"/>
      <c r="GER210" s="94"/>
      <c r="GES210" s="94"/>
      <c r="GET210" s="94"/>
      <c r="GEU210" s="94"/>
      <c r="GEV210" s="94"/>
      <c r="GEW210" s="94"/>
      <c r="GEX210" s="94"/>
      <c r="GEY210" s="94"/>
      <c r="GEZ210" s="94"/>
      <c r="GFA210" s="94"/>
      <c r="GFB210" s="94"/>
      <c r="GFC210" s="94"/>
      <c r="GFD210" s="94"/>
      <c r="GFE210" s="94"/>
      <c r="GFF210" s="94"/>
      <c r="GFG210" s="94"/>
      <c r="GFH210" s="94"/>
      <c r="GFI210" s="94"/>
      <c r="GFJ210" s="94"/>
      <c r="GFK210" s="94"/>
      <c r="GFL210" s="94"/>
      <c r="GFM210" s="94"/>
      <c r="GFN210" s="94"/>
      <c r="GFO210" s="94"/>
      <c r="GFP210" s="94"/>
      <c r="GFQ210" s="94"/>
      <c r="GFR210" s="94"/>
      <c r="GFS210" s="94"/>
      <c r="GFT210" s="94"/>
      <c r="GFU210" s="94"/>
      <c r="GFV210" s="94"/>
      <c r="GFW210" s="94"/>
      <c r="GFX210" s="94"/>
      <c r="GFY210" s="94"/>
      <c r="GFZ210" s="94"/>
      <c r="GGA210" s="94"/>
      <c r="GGB210" s="94"/>
      <c r="GGC210" s="94"/>
      <c r="GGD210" s="94"/>
      <c r="GGE210" s="94"/>
      <c r="GGF210" s="94"/>
      <c r="GGG210" s="94"/>
      <c r="GGH210" s="94"/>
      <c r="GGI210" s="94"/>
      <c r="GGJ210" s="94"/>
      <c r="GGK210" s="94"/>
      <c r="GGL210" s="94"/>
      <c r="GGM210" s="94"/>
      <c r="GGN210" s="94"/>
      <c r="GGO210" s="94"/>
      <c r="GGP210" s="94"/>
      <c r="GGQ210" s="94"/>
      <c r="GGR210" s="94"/>
      <c r="GGS210" s="94"/>
      <c r="GGT210" s="94"/>
      <c r="GGU210" s="94"/>
      <c r="GGV210" s="94"/>
      <c r="GGW210" s="94"/>
      <c r="GGX210" s="94"/>
      <c r="GGY210" s="94"/>
      <c r="GGZ210" s="94"/>
      <c r="GHA210" s="94"/>
      <c r="GHB210" s="94"/>
      <c r="GHC210" s="94"/>
      <c r="GHD210" s="94"/>
      <c r="GHE210" s="94"/>
      <c r="GHF210" s="94"/>
      <c r="GHG210" s="94"/>
      <c r="GHH210" s="94"/>
      <c r="GHI210" s="94"/>
      <c r="GHJ210" s="94"/>
      <c r="GHK210" s="94"/>
      <c r="GHL210" s="94"/>
      <c r="GHM210" s="94"/>
      <c r="GHN210" s="94"/>
      <c r="GHO210" s="94"/>
      <c r="GHP210" s="94"/>
      <c r="GHQ210" s="94"/>
      <c r="GHR210" s="94"/>
      <c r="GHS210" s="94"/>
      <c r="GHT210" s="94"/>
      <c r="GHU210" s="94"/>
      <c r="GHV210" s="94"/>
      <c r="GHW210" s="94"/>
      <c r="GHX210" s="94"/>
      <c r="GHY210" s="94"/>
      <c r="GHZ210" s="94"/>
      <c r="GIA210" s="94"/>
      <c r="GIB210" s="94"/>
      <c r="GIC210" s="94"/>
      <c r="GID210" s="94"/>
      <c r="GIE210" s="94"/>
      <c r="GIF210" s="94"/>
      <c r="GIG210" s="94"/>
      <c r="GIH210" s="94"/>
      <c r="GII210" s="94"/>
      <c r="GIJ210" s="94"/>
      <c r="GIK210" s="94"/>
      <c r="GIL210" s="94"/>
      <c r="GIM210" s="94"/>
      <c r="GIN210" s="94"/>
      <c r="GIO210" s="94"/>
      <c r="GIP210" s="94"/>
      <c r="GIQ210" s="94"/>
      <c r="GIR210" s="94"/>
      <c r="GIS210" s="94"/>
      <c r="GIT210" s="94"/>
      <c r="GIU210" s="94"/>
      <c r="GIV210" s="94"/>
      <c r="GIW210" s="94"/>
      <c r="GIX210" s="94"/>
      <c r="GIY210" s="94"/>
      <c r="GIZ210" s="94"/>
      <c r="GJA210" s="94"/>
      <c r="GJB210" s="94"/>
      <c r="GJC210" s="94"/>
      <c r="GJD210" s="94"/>
      <c r="GJE210" s="94"/>
      <c r="GJF210" s="94"/>
      <c r="GJG210" s="94"/>
      <c r="GJH210" s="94"/>
      <c r="GJI210" s="94"/>
      <c r="GJJ210" s="94"/>
      <c r="GJK210" s="94"/>
      <c r="GJL210" s="94"/>
      <c r="GJM210" s="94"/>
      <c r="GJN210" s="94"/>
      <c r="GJO210" s="94"/>
      <c r="GJP210" s="94"/>
      <c r="GJQ210" s="94"/>
      <c r="GJR210" s="94"/>
      <c r="GJS210" s="94"/>
      <c r="GJT210" s="94"/>
      <c r="GJU210" s="94"/>
      <c r="GJV210" s="94"/>
      <c r="GJW210" s="94"/>
      <c r="GJX210" s="94"/>
      <c r="GJY210" s="94"/>
      <c r="GJZ210" s="94"/>
      <c r="GKA210" s="94"/>
      <c r="GKB210" s="94"/>
      <c r="GKC210" s="94"/>
      <c r="GKD210" s="94"/>
      <c r="GKE210" s="94"/>
      <c r="GKF210" s="94"/>
      <c r="GKG210" s="94"/>
      <c r="GKH210" s="94"/>
      <c r="GKI210" s="94"/>
      <c r="GKJ210" s="94"/>
      <c r="GKK210" s="94"/>
      <c r="GKL210" s="94"/>
      <c r="GKM210" s="94"/>
      <c r="GKN210" s="94"/>
      <c r="GKO210" s="94"/>
      <c r="GKP210" s="94"/>
      <c r="GKQ210" s="94"/>
      <c r="GKR210" s="94"/>
      <c r="GKS210" s="94"/>
      <c r="GKT210" s="94"/>
      <c r="GKU210" s="94"/>
      <c r="GKV210" s="94"/>
      <c r="GKW210" s="94"/>
      <c r="GKX210" s="94"/>
      <c r="GKY210" s="94"/>
      <c r="GKZ210" s="94"/>
      <c r="GLA210" s="94"/>
      <c r="GLB210" s="94"/>
      <c r="GLC210" s="94"/>
      <c r="GLD210" s="94"/>
      <c r="GLE210" s="94"/>
      <c r="GLF210" s="94"/>
      <c r="GLG210" s="94"/>
      <c r="GLH210" s="94"/>
      <c r="GLI210" s="94"/>
      <c r="GLJ210" s="94"/>
      <c r="GLK210" s="94"/>
      <c r="GLL210" s="94"/>
      <c r="GLM210" s="94"/>
      <c r="GLN210" s="94"/>
      <c r="GLO210" s="94"/>
      <c r="GLP210" s="94"/>
      <c r="GLQ210" s="94"/>
      <c r="GLR210" s="94"/>
      <c r="GLS210" s="94"/>
      <c r="GLT210" s="94"/>
      <c r="GLU210" s="94"/>
      <c r="GLV210" s="94"/>
      <c r="GLW210" s="94"/>
      <c r="GLX210" s="94"/>
      <c r="GLY210" s="94"/>
      <c r="GLZ210" s="94"/>
      <c r="GMA210" s="94"/>
      <c r="GMB210" s="94"/>
      <c r="GMC210" s="94"/>
      <c r="GMD210" s="94"/>
      <c r="GME210" s="94"/>
      <c r="GMF210" s="94"/>
      <c r="GMG210" s="94"/>
      <c r="GMH210" s="94"/>
      <c r="GMI210" s="94"/>
      <c r="GMJ210" s="94"/>
      <c r="GMK210" s="94"/>
      <c r="GML210" s="94"/>
      <c r="GMM210" s="94"/>
      <c r="GMN210" s="94"/>
      <c r="GMO210" s="94"/>
      <c r="GMP210" s="94"/>
      <c r="GMQ210" s="94"/>
      <c r="GMR210" s="94"/>
      <c r="GMS210" s="94"/>
      <c r="GMT210" s="94"/>
      <c r="GMU210" s="94"/>
      <c r="GMV210" s="94"/>
      <c r="GMW210" s="94"/>
      <c r="GMX210" s="94"/>
      <c r="GMY210" s="94"/>
      <c r="GMZ210" s="94"/>
      <c r="GNA210" s="94"/>
      <c r="GNB210" s="94"/>
      <c r="GNC210" s="94"/>
      <c r="GND210" s="94"/>
      <c r="GNE210" s="94"/>
      <c r="GNF210" s="94"/>
      <c r="GNG210" s="94"/>
      <c r="GNH210" s="94"/>
      <c r="GNI210" s="94"/>
      <c r="GNJ210" s="94"/>
      <c r="GNK210" s="94"/>
      <c r="GNL210" s="94"/>
      <c r="GNM210" s="94"/>
      <c r="GNN210" s="94"/>
      <c r="GNO210" s="94"/>
      <c r="GNP210" s="94"/>
      <c r="GNQ210" s="94"/>
      <c r="GNR210" s="94"/>
      <c r="GNS210" s="94"/>
      <c r="GNT210" s="94"/>
      <c r="GNU210" s="94"/>
      <c r="GNV210" s="94"/>
      <c r="GNW210" s="94"/>
      <c r="GNX210" s="94"/>
      <c r="GNY210" s="94"/>
      <c r="GNZ210" s="94"/>
      <c r="GOA210" s="94"/>
      <c r="GOB210" s="94"/>
      <c r="GOC210" s="94"/>
      <c r="GOD210" s="94"/>
      <c r="GOE210" s="94"/>
      <c r="GOF210" s="94"/>
      <c r="GOG210" s="94"/>
      <c r="GOH210" s="94"/>
      <c r="GOI210" s="94"/>
      <c r="GOJ210" s="94"/>
      <c r="GOK210" s="94"/>
      <c r="GOL210" s="94"/>
      <c r="GOM210" s="94"/>
      <c r="GON210" s="94"/>
      <c r="GOO210" s="94"/>
      <c r="GOP210" s="94"/>
      <c r="GOQ210" s="94"/>
      <c r="GOR210" s="94"/>
      <c r="GOS210" s="94"/>
      <c r="GOT210" s="94"/>
      <c r="GOU210" s="94"/>
      <c r="GOV210" s="94"/>
      <c r="GOW210" s="94"/>
      <c r="GOX210" s="94"/>
      <c r="GOY210" s="94"/>
      <c r="GOZ210" s="94"/>
      <c r="GPA210" s="94"/>
      <c r="GPB210" s="94"/>
      <c r="GPC210" s="94"/>
      <c r="GPD210" s="94"/>
      <c r="GPE210" s="94"/>
      <c r="GPF210" s="94"/>
      <c r="GPG210" s="94"/>
      <c r="GPH210" s="94"/>
      <c r="GPI210" s="94"/>
      <c r="GPJ210" s="94"/>
      <c r="GPK210" s="94"/>
      <c r="GPL210" s="94"/>
      <c r="GPM210" s="94"/>
      <c r="GPN210" s="94"/>
      <c r="GPO210" s="94"/>
      <c r="GPP210" s="94"/>
      <c r="GPQ210" s="94"/>
      <c r="GPR210" s="94"/>
      <c r="GPS210" s="94"/>
      <c r="GPT210" s="94"/>
      <c r="GPU210" s="94"/>
      <c r="GPV210" s="94"/>
      <c r="GPW210" s="94"/>
      <c r="GPX210" s="94"/>
      <c r="GPY210" s="94"/>
      <c r="GPZ210" s="94"/>
      <c r="GQA210" s="94"/>
      <c r="GQB210" s="94"/>
      <c r="GQC210" s="94"/>
      <c r="GQD210" s="94"/>
      <c r="GQE210" s="94"/>
      <c r="GQF210" s="94"/>
      <c r="GQG210" s="94"/>
      <c r="GQH210" s="94"/>
      <c r="GQI210" s="94"/>
      <c r="GQJ210" s="94"/>
      <c r="GQK210" s="94"/>
      <c r="GQL210" s="94"/>
      <c r="GQM210" s="94"/>
      <c r="GQN210" s="94"/>
      <c r="GQO210" s="94"/>
      <c r="GQP210" s="94"/>
      <c r="GQQ210" s="94"/>
      <c r="GQR210" s="94"/>
      <c r="GQS210" s="94"/>
      <c r="GQT210" s="94"/>
      <c r="GQU210" s="94"/>
      <c r="GQV210" s="94"/>
      <c r="GQW210" s="94"/>
      <c r="GQX210" s="94"/>
      <c r="GQY210" s="94"/>
      <c r="GQZ210" s="94"/>
      <c r="GRA210" s="94"/>
      <c r="GRB210" s="94"/>
      <c r="GRC210" s="94"/>
      <c r="GRD210" s="94"/>
      <c r="GRE210" s="94"/>
      <c r="GRF210" s="94"/>
      <c r="GRG210" s="94"/>
      <c r="GRH210" s="94"/>
      <c r="GRI210" s="94"/>
      <c r="GRJ210" s="94"/>
      <c r="GRK210" s="94"/>
      <c r="GRL210" s="94"/>
      <c r="GRM210" s="94"/>
      <c r="GRN210" s="94"/>
      <c r="GRO210" s="94"/>
      <c r="GRP210" s="94"/>
      <c r="GRQ210" s="94"/>
      <c r="GRR210" s="94"/>
      <c r="GRS210" s="94"/>
      <c r="GRT210" s="94"/>
      <c r="GRU210" s="94"/>
      <c r="GRV210" s="94"/>
      <c r="GRW210" s="94"/>
      <c r="GRX210" s="94"/>
      <c r="GRY210" s="94"/>
      <c r="GRZ210" s="94"/>
      <c r="GSA210" s="94"/>
      <c r="GSB210" s="94"/>
      <c r="GSC210" s="94"/>
      <c r="GSD210" s="94"/>
      <c r="GSE210" s="94"/>
      <c r="GSF210" s="94"/>
      <c r="GSG210" s="94"/>
      <c r="GSH210" s="94"/>
      <c r="GSI210" s="94"/>
      <c r="GSJ210" s="94"/>
      <c r="GSK210" s="94"/>
      <c r="GSL210" s="94"/>
      <c r="GSM210" s="94"/>
      <c r="GSN210" s="94"/>
      <c r="GSO210" s="94"/>
      <c r="GSP210" s="94"/>
      <c r="GSQ210" s="94"/>
      <c r="GSR210" s="94"/>
      <c r="GSS210" s="94"/>
      <c r="GST210" s="94"/>
      <c r="GSU210" s="94"/>
      <c r="GSV210" s="94"/>
      <c r="GSW210" s="94"/>
      <c r="GSX210" s="94"/>
      <c r="GSY210" s="94"/>
      <c r="GSZ210" s="94"/>
      <c r="GTA210" s="94"/>
      <c r="GTB210" s="94"/>
      <c r="GTC210" s="94"/>
      <c r="GTD210" s="94"/>
      <c r="GTE210" s="94"/>
      <c r="GTF210" s="94"/>
      <c r="GTG210" s="94"/>
      <c r="GTH210" s="94"/>
      <c r="GTI210" s="94"/>
      <c r="GTJ210" s="94"/>
      <c r="GTK210" s="94"/>
      <c r="GTL210" s="94"/>
      <c r="GTM210" s="94"/>
      <c r="GTN210" s="94"/>
      <c r="GTO210" s="94"/>
      <c r="GTP210" s="94"/>
      <c r="GTQ210" s="94"/>
      <c r="GTR210" s="94"/>
      <c r="GTS210" s="94"/>
      <c r="GTT210" s="94"/>
      <c r="GTU210" s="94"/>
      <c r="GTV210" s="94"/>
      <c r="GTW210" s="94"/>
      <c r="GTX210" s="94"/>
      <c r="GTY210" s="94"/>
      <c r="GTZ210" s="94"/>
      <c r="GUA210" s="94"/>
      <c r="GUB210" s="94"/>
      <c r="GUC210" s="94"/>
      <c r="GUD210" s="94"/>
      <c r="GUE210" s="94"/>
      <c r="GUF210" s="94"/>
      <c r="GUG210" s="94"/>
      <c r="GUH210" s="94"/>
      <c r="GUI210" s="94"/>
      <c r="GUJ210" s="94"/>
      <c r="GUK210" s="94"/>
      <c r="GUL210" s="94"/>
      <c r="GUM210" s="94"/>
      <c r="GUN210" s="94"/>
      <c r="GUO210" s="94"/>
      <c r="GUP210" s="94"/>
      <c r="GUQ210" s="94"/>
      <c r="GUR210" s="94"/>
      <c r="GUS210" s="94"/>
      <c r="GUT210" s="94"/>
      <c r="GUU210" s="94"/>
      <c r="GUV210" s="94"/>
      <c r="GUW210" s="94"/>
      <c r="GUX210" s="94"/>
      <c r="GUY210" s="94"/>
      <c r="GUZ210" s="94"/>
      <c r="GVA210" s="94"/>
      <c r="GVB210" s="94"/>
      <c r="GVC210" s="94"/>
      <c r="GVD210" s="94"/>
      <c r="GVE210" s="94"/>
      <c r="GVF210" s="94"/>
      <c r="GVG210" s="94"/>
      <c r="GVH210" s="94"/>
      <c r="GVI210" s="94"/>
      <c r="GVJ210" s="94"/>
      <c r="GVK210" s="94"/>
      <c r="GVL210" s="94"/>
      <c r="GVM210" s="94"/>
      <c r="GVN210" s="94"/>
      <c r="GVO210" s="94"/>
      <c r="GVP210" s="94"/>
      <c r="GVQ210" s="94"/>
      <c r="GVR210" s="94"/>
      <c r="GVS210" s="94"/>
      <c r="GVT210" s="94"/>
      <c r="GVU210" s="94"/>
      <c r="GVV210" s="94"/>
      <c r="GVW210" s="94"/>
      <c r="GVX210" s="94"/>
      <c r="GVY210" s="94"/>
      <c r="GVZ210" s="94"/>
      <c r="GWA210" s="94"/>
      <c r="GWB210" s="94"/>
      <c r="GWC210" s="94"/>
      <c r="GWD210" s="94"/>
      <c r="GWE210" s="94"/>
      <c r="GWF210" s="94"/>
      <c r="GWG210" s="94"/>
      <c r="GWH210" s="94"/>
      <c r="GWI210" s="94"/>
      <c r="GWJ210" s="94"/>
      <c r="GWK210" s="94"/>
      <c r="GWL210" s="94"/>
      <c r="GWM210" s="94"/>
      <c r="GWN210" s="94"/>
      <c r="GWO210" s="94"/>
      <c r="GWP210" s="94"/>
      <c r="GWQ210" s="94"/>
      <c r="GWR210" s="94"/>
      <c r="GWS210" s="94"/>
      <c r="GWT210" s="94"/>
      <c r="GWU210" s="94"/>
      <c r="GWV210" s="94"/>
      <c r="GWW210" s="94"/>
      <c r="GWX210" s="94"/>
      <c r="GWY210" s="94"/>
      <c r="GWZ210" s="94"/>
      <c r="GXA210" s="94"/>
      <c r="GXB210" s="94"/>
      <c r="GXC210" s="94"/>
      <c r="GXD210" s="94"/>
      <c r="GXE210" s="94"/>
      <c r="GXF210" s="94"/>
      <c r="GXG210" s="94"/>
      <c r="GXH210" s="94"/>
      <c r="GXI210" s="94"/>
      <c r="GXJ210" s="94"/>
      <c r="GXK210" s="94"/>
      <c r="GXL210" s="94"/>
      <c r="GXM210" s="94"/>
      <c r="GXN210" s="94"/>
      <c r="GXO210" s="94"/>
      <c r="GXP210" s="94"/>
      <c r="GXQ210" s="94"/>
      <c r="GXR210" s="94"/>
      <c r="GXS210" s="94"/>
      <c r="GXT210" s="94"/>
      <c r="GXU210" s="94"/>
      <c r="GXV210" s="94"/>
      <c r="GXW210" s="94"/>
      <c r="GXX210" s="94"/>
      <c r="GXY210" s="94"/>
      <c r="GXZ210" s="94"/>
      <c r="GYA210" s="94"/>
      <c r="GYB210" s="94"/>
      <c r="GYC210" s="94"/>
      <c r="GYD210" s="94"/>
      <c r="GYE210" s="94"/>
      <c r="GYF210" s="94"/>
      <c r="GYG210" s="94"/>
      <c r="GYH210" s="94"/>
      <c r="GYI210" s="94"/>
      <c r="GYJ210" s="94"/>
      <c r="GYK210" s="94"/>
      <c r="GYL210" s="94"/>
      <c r="GYM210" s="94"/>
      <c r="GYN210" s="94"/>
      <c r="GYO210" s="94"/>
      <c r="GYP210" s="94"/>
      <c r="GYQ210" s="94"/>
      <c r="GYR210" s="94"/>
      <c r="GYS210" s="94"/>
      <c r="GYT210" s="94"/>
      <c r="GYU210" s="94"/>
      <c r="GYV210" s="94"/>
      <c r="GYW210" s="94"/>
      <c r="GYX210" s="94"/>
      <c r="GYY210" s="94"/>
      <c r="GYZ210" s="94"/>
      <c r="GZA210" s="94"/>
      <c r="GZB210" s="94"/>
      <c r="GZC210" s="94"/>
      <c r="GZD210" s="94"/>
      <c r="GZE210" s="94"/>
      <c r="GZF210" s="94"/>
      <c r="GZG210" s="94"/>
      <c r="GZH210" s="94"/>
      <c r="GZI210" s="94"/>
      <c r="GZJ210" s="94"/>
      <c r="GZK210" s="94"/>
      <c r="GZL210" s="94"/>
      <c r="GZM210" s="94"/>
      <c r="GZN210" s="94"/>
      <c r="GZO210" s="94"/>
      <c r="GZP210" s="94"/>
      <c r="GZQ210" s="94"/>
      <c r="GZR210" s="94"/>
      <c r="GZS210" s="94"/>
      <c r="GZT210" s="94"/>
      <c r="GZU210" s="94"/>
      <c r="GZV210" s="94"/>
      <c r="GZW210" s="94"/>
      <c r="GZX210" s="94"/>
      <c r="GZY210" s="94"/>
      <c r="GZZ210" s="94"/>
      <c r="HAA210" s="94"/>
      <c r="HAB210" s="94"/>
      <c r="HAC210" s="94"/>
      <c r="HAD210" s="94"/>
      <c r="HAE210" s="94"/>
      <c r="HAF210" s="94"/>
      <c r="HAG210" s="94"/>
      <c r="HAH210" s="94"/>
      <c r="HAI210" s="94"/>
      <c r="HAJ210" s="94"/>
      <c r="HAK210" s="94"/>
      <c r="HAL210" s="94"/>
      <c r="HAM210" s="94"/>
      <c r="HAN210" s="94"/>
      <c r="HAO210" s="94"/>
      <c r="HAP210" s="94"/>
      <c r="HAQ210" s="94"/>
      <c r="HAR210" s="94"/>
      <c r="HAS210" s="94"/>
      <c r="HAT210" s="94"/>
      <c r="HAU210" s="94"/>
      <c r="HAV210" s="94"/>
      <c r="HAW210" s="94"/>
      <c r="HAX210" s="94"/>
      <c r="HAY210" s="94"/>
      <c r="HAZ210" s="94"/>
      <c r="HBA210" s="94"/>
      <c r="HBB210" s="94"/>
      <c r="HBC210" s="94"/>
      <c r="HBD210" s="94"/>
      <c r="HBE210" s="94"/>
      <c r="HBF210" s="94"/>
      <c r="HBG210" s="94"/>
      <c r="HBH210" s="94"/>
      <c r="HBI210" s="94"/>
      <c r="HBJ210" s="94"/>
      <c r="HBK210" s="94"/>
      <c r="HBL210" s="94"/>
      <c r="HBM210" s="94"/>
      <c r="HBN210" s="94"/>
      <c r="HBO210" s="94"/>
      <c r="HBP210" s="94"/>
      <c r="HBQ210" s="94"/>
      <c r="HBR210" s="94"/>
      <c r="HBS210" s="94"/>
      <c r="HBT210" s="94"/>
      <c r="HBU210" s="94"/>
      <c r="HBV210" s="94"/>
      <c r="HBW210" s="94"/>
      <c r="HBX210" s="94"/>
      <c r="HBY210" s="94"/>
      <c r="HBZ210" s="94"/>
      <c r="HCA210" s="94"/>
      <c r="HCB210" s="94"/>
      <c r="HCC210" s="94"/>
      <c r="HCD210" s="94"/>
      <c r="HCE210" s="94"/>
      <c r="HCF210" s="94"/>
      <c r="HCG210" s="94"/>
      <c r="HCH210" s="94"/>
      <c r="HCI210" s="94"/>
      <c r="HCJ210" s="94"/>
      <c r="HCK210" s="94"/>
      <c r="HCL210" s="94"/>
      <c r="HCM210" s="94"/>
      <c r="HCN210" s="94"/>
      <c r="HCO210" s="94"/>
      <c r="HCP210" s="94"/>
      <c r="HCQ210" s="94"/>
      <c r="HCR210" s="94"/>
      <c r="HCS210" s="94"/>
      <c r="HCT210" s="94"/>
      <c r="HCU210" s="94"/>
      <c r="HCV210" s="94"/>
      <c r="HCW210" s="94"/>
      <c r="HCX210" s="94"/>
      <c r="HCY210" s="94"/>
      <c r="HCZ210" s="94"/>
      <c r="HDA210" s="94"/>
      <c r="HDB210" s="94"/>
      <c r="HDC210" s="94"/>
      <c r="HDD210" s="94"/>
      <c r="HDE210" s="94"/>
      <c r="HDF210" s="94"/>
      <c r="HDG210" s="94"/>
      <c r="HDH210" s="94"/>
      <c r="HDI210" s="94"/>
      <c r="HDJ210" s="94"/>
      <c r="HDK210" s="94"/>
      <c r="HDL210" s="94"/>
      <c r="HDM210" s="94"/>
      <c r="HDN210" s="94"/>
      <c r="HDO210" s="94"/>
      <c r="HDP210" s="94"/>
      <c r="HDQ210" s="94"/>
      <c r="HDR210" s="94"/>
      <c r="HDS210" s="94"/>
      <c r="HDT210" s="94"/>
      <c r="HDU210" s="94"/>
      <c r="HDV210" s="94"/>
      <c r="HDW210" s="94"/>
      <c r="HDX210" s="94"/>
      <c r="HDY210" s="94"/>
      <c r="HDZ210" s="94"/>
      <c r="HEA210" s="94"/>
      <c r="HEB210" s="94"/>
      <c r="HEC210" s="94"/>
      <c r="HED210" s="94"/>
      <c r="HEE210" s="94"/>
      <c r="HEF210" s="94"/>
      <c r="HEG210" s="94"/>
      <c r="HEH210" s="94"/>
      <c r="HEI210" s="94"/>
      <c r="HEJ210" s="94"/>
      <c r="HEK210" s="94"/>
      <c r="HEL210" s="94"/>
      <c r="HEM210" s="94"/>
      <c r="HEN210" s="94"/>
      <c r="HEO210" s="94"/>
      <c r="HEP210" s="94"/>
      <c r="HEQ210" s="94"/>
      <c r="HER210" s="94"/>
      <c r="HES210" s="94"/>
      <c r="HET210" s="94"/>
      <c r="HEU210" s="94"/>
      <c r="HEV210" s="94"/>
      <c r="HEW210" s="94"/>
      <c r="HEX210" s="94"/>
      <c r="HEY210" s="94"/>
      <c r="HEZ210" s="94"/>
      <c r="HFA210" s="94"/>
      <c r="HFB210" s="94"/>
      <c r="HFC210" s="94"/>
      <c r="HFD210" s="94"/>
      <c r="HFE210" s="94"/>
      <c r="HFF210" s="94"/>
      <c r="HFG210" s="94"/>
      <c r="HFH210" s="94"/>
      <c r="HFI210" s="94"/>
      <c r="HFJ210" s="94"/>
      <c r="HFK210" s="94"/>
      <c r="HFL210" s="94"/>
      <c r="HFM210" s="94"/>
      <c r="HFN210" s="94"/>
      <c r="HFO210" s="94"/>
      <c r="HFP210" s="94"/>
      <c r="HFQ210" s="94"/>
      <c r="HFR210" s="94"/>
      <c r="HFS210" s="94"/>
      <c r="HFT210" s="94"/>
      <c r="HFU210" s="94"/>
      <c r="HFV210" s="94"/>
      <c r="HFW210" s="94"/>
      <c r="HFX210" s="94"/>
      <c r="HFY210" s="94"/>
      <c r="HFZ210" s="94"/>
      <c r="HGA210" s="94"/>
      <c r="HGB210" s="94"/>
      <c r="HGC210" s="94"/>
      <c r="HGD210" s="94"/>
      <c r="HGE210" s="94"/>
      <c r="HGF210" s="94"/>
      <c r="HGG210" s="94"/>
      <c r="HGH210" s="94"/>
      <c r="HGI210" s="94"/>
      <c r="HGJ210" s="94"/>
      <c r="HGK210" s="94"/>
      <c r="HGL210" s="94"/>
      <c r="HGM210" s="94"/>
      <c r="HGN210" s="94"/>
      <c r="HGO210" s="94"/>
      <c r="HGP210" s="94"/>
      <c r="HGQ210" s="94"/>
      <c r="HGR210" s="94"/>
      <c r="HGS210" s="94"/>
      <c r="HGT210" s="94"/>
      <c r="HGU210" s="94"/>
      <c r="HGV210" s="94"/>
      <c r="HGW210" s="94"/>
      <c r="HGX210" s="94"/>
      <c r="HGY210" s="94"/>
      <c r="HGZ210" s="94"/>
      <c r="HHA210" s="94"/>
      <c r="HHB210" s="94"/>
      <c r="HHC210" s="94"/>
      <c r="HHD210" s="94"/>
      <c r="HHE210" s="94"/>
      <c r="HHF210" s="94"/>
      <c r="HHG210" s="94"/>
      <c r="HHH210" s="94"/>
      <c r="HHI210" s="94"/>
      <c r="HHJ210" s="94"/>
      <c r="HHK210" s="94"/>
      <c r="HHL210" s="94"/>
      <c r="HHM210" s="94"/>
      <c r="HHN210" s="94"/>
      <c r="HHO210" s="94"/>
      <c r="HHP210" s="94"/>
      <c r="HHQ210" s="94"/>
      <c r="HHR210" s="94"/>
      <c r="HHS210" s="94"/>
      <c r="HHT210" s="94"/>
      <c r="HHU210" s="94"/>
      <c r="HHV210" s="94"/>
      <c r="HHW210" s="94"/>
      <c r="HHX210" s="94"/>
      <c r="HHY210" s="94"/>
      <c r="HHZ210" s="94"/>
      <c r="HIA210" s="94"/>
      <c r="HIB210" s="94"/>
      <c r="HIC210" s="94"/>
      <c r="HID210" s="94"/>
      <c r="HIE210" s="94"/>
      <c r="HIF210" s="94"/>
      <c r="HIG210" s="94"/>
      <c r="HIH210" s="94"/>
      <c r="HII210" s="94"/>
      <c r="HIJ210" s="94"/>
      <c r="HIK210" s="94"/>
      <c r="HIL210" s="94"/>
      <c r="HIM210" s="94"/>
      <c r="HIN210" s="94"/>
      <c r="HIO210" s="94"/>
      <c r="HIP210" s="94"/>
      <c r="HIQ210" s="94"/>
      <c r="HIR210" s="94"/>
      <c r="HIS210" s="94"/>
      <c r="HIT210" s="94"/>
      <c r="HIU210" s="94"/>
      <c r="HIV210" s="94"/>
      <c r="HIW210" s="94"/>
      <c r="HIX210" s="94"/>
      <c r="HIY210" s="94"/>
      <c r="HIZ210" s="94"/>
      <c r="HJA210" s="94"/>
      <c r="HJB210" s="94"/>
      <c r="HJC210" s="94"/>
      <c r="HJD210" s="94"/>
      <c r="HJE210" s="94"/>
      <c r="HJF210" s="94"/>
      <c r="HJG210" s="94"/>
      <c r="HJH210" s="94"/>
      <c r="HJI210" s="94"/>
      <c r="HJJ210" s="94"/>
      <c r="HJK210" s="94"/>
      <c r="HJL210" s="94"/>
      <c r="HJM210" s="94"/>
      <c r="HJN210" s="94"/>
      <c r="HJO210" s="94"/>
      <c r="HJP210" s="94"/>
      <c r="HJQ210" s="94"/>
      <c r="HJR210" s="94"/>
      <c r="HJS210" s="94"/>
      <c r="HJT210" s="94"/>
      <c r="HJU210" s="94"/>
      <c r="HJV210" s="94"/>
      <c r="HJW210" s="94"/>
      <c r="HJX210" s="94"/>
      <c r="HJY210" s="94"/>
      <c r="HJZ210" s="94"/>
      <c r="HKA210" s="94"/>
      <c r="HKB210" s="94"/>
      <c r="HKC210" s="94"/>
      <c r="HKD210" s="94"/>
      <c r="HKE210" s="94"/>
      <c r="HKF210" s="94"/>
      <c r="HKG210" s="94"/>
      <c r="HKH210" s="94"/>
      <c r="HKI210" s="94"/>
      <c r="HKJ210" s="94"/>
      <c r="HKK210" s="94"/>
      <c r="HKL210" s="94"/>
      <c r="HKM210" s="94"/>
      <c r="HKN210" s="94"/>
      <c r="HKO210" s="94"/>
      <c r="HKP210" s="94"/>
      <c r="HKQ210" s="94"/>
      <c r="HKR210" s="94"/>
      <c r="HKS210" s="94"/>
      <c r="HKT210" s="94"/>
      <c r="HKU210" s="94"/>
      <c r="HKV210" s="94"/>
      <c r="HKW210" s="94"/>
      <c r="HKX210" s="94"/>
      <c r="HKY210" s="94"/>
      <c r="HKZ210" s="94"/>
      <c r="HLA210" s="94"/>
      <c r="HLB210" s="94"/>
      <c r="HLC210" s="94"/>
      <c r="HLD210" s="94"/>
      <c r="HLE210" s="94"/>
      <c r="HLF210" s="94"/>
      <c r="HLG210" s="94"/>
      <c r="HLH210" s="94"/>
      <c r="HLI210" s="94"/>
      <c r="HLJ210" s="94"/>
      <c r="HLK210" s="94"/>
      <c r="HLL210" s="94"/>
      <c r="HLM210" s="94"/>
      <c r="HLN210" s="94"/>
      <c r="HLO210" s="94"/>
      <c r="HLP210" s="94"/>
      <c r="HLQ210" s="94"/>
      <c r="HLR210" s="94"/>
      <c r="HLS210" s="94"/>
      <c r="HLT210" s="94"/>
      <c r="HLU210" s="94"/>
      <c r="HLV210" s="94"/>
      <c r="HLW210" s="94"/>
      <c r="HLX210" s="94"/>
      <c r="HLY210" s="94"/>
      <c r="HLZ210" s="94"/>
      <c r="HMA210" s="94"/>
      <c r="HMB210" s="94"/>
      <c r="HMC210" s="94"/>
      <c r="HMD210" s="94"/>
      <c r="HME210" s="94"/>
      <c r="HMF210" s="94"/>
      <c r="HMG210" s="94"/>
      <c r="HMH210" s="94"/>
      <c r="HMI210" s="94"/>
      <c r="HMJ210" s="94"/>
      <c r="HMK210" s="94"/>
      <c r="HML210" s="94"/>
      <c r="HMM210" s="94"/>
      <c r="HMN210" s="94"/>
      <c r="HMO210" s="94"/>
      <c r="HMP210" s="94"/>
      <c r="HMQ210" s="94"/>
      <c r="HMR210" s="94"/>
      <c r="HMS210" s="94"/>
      <c r="HMT210" s="94"/>
      <c r="HMU210" s="94"/>
      <c r="HMV210" s="94"/>
      <c r="HMW210" s="94"/>
      <c r="HMX210" s="94"/>
      <c r="HMY210" s="94"/>
      <c r="HMZ210" s="94"/>
      <c r="HNA210" s="94"/>
      <c r="HNB210" s="94"/>
      <c r="HNC210" s="94"/>
      <c r="HND210" s="94"/>
      <c r="HNE210" s="94"/>
      <c r="HNF210" s="94"/>
      <c r="HNG210" s="94"/>
      <c r="HNH210" s="94"/>
      <c r="HNI210" s="94"/>
      <c r="HNJ210" s="94"/>
      <c r="HNK210" s="94"/>
      <c r="HNL210" s="94"/>
      <c r="HNM210" s="94"/>
      <c r="HNN210" s="94"/>
      <c r="HNO210" s="94"/>
      <c r="HNP210" s="94"/>
      <c r="HNQ210" s="94"/>
      <c r="HNR210" s="94"/>
      <c r="HNS210" s="94"/>
      <c r="HNT210" s="94"/>
      <c r="HNU210" s="94"/>
      <c r="HNV210" s="94"/>
      <c r="HNW210" s="94"/>
      <c r="HNX210" s="94"/>
      <c r="HNY210" s="94"/>
      <c r="HNZ210" s="94"/>
      <c r="HOA210" s="94"/>
      <c r="HOB210" s="94"/>
      <c r="HOC210" s="94"/>
      <c r="HOD210" s="94"/>
      <c r="HOE210" s="94"/>
      <c r="HOF210" s="94"/>
      <c r="HOG210" s="94"/>
      <c r="HOH210" s="94"/>
      <c r="HOI210" s="94"/>
      <c r="HOJ210" s="94"/>
      <c r="HOK210" s="94"/>
      <c r="HOL210" s="94"/>
      <c r="HOM210" s="94"/>
      <c r="HON210" s="94"/>
      <c r="HOO210" s="94"/>
      <c r="HOP210" s="94"/>
      <c r="HOQ210" s="94"/>
      <c r="HOR210" s="94"/>
      <c r="HOS210" s="94"/>
      <c r="HOT210" s="94"/>
      <c r="HOU210" s="94"/>
      <c r="HOV210" s="94"/>
      <c r="HOW210" s="94"/>
      <c r="HOX210" s="94"/>
      <c r="HOY210" s="94"/>
      <c r="HOZ210" s="94"/>
      <c r="HPA210" s="94"/>
      <c r="HPB210" s="94"/>
      <c r="HPC210" s="94"/>
      <c r="HPD210" s="94"/>
      <c r="HPE210" s="94"/>
      <c r="HPF210" s="94"/>
      <c r="HPG210" s="94"/>
      <c r="HPH210" s="94"/>
      <c r="HPI210" s="94"/>
      <c r="HPJ210" s="94"/>
      <c r="HPK210" s="94"/>
      <c r="HPL210" s="94"/>
      <c r="HPM210" s="94"/>
      <c r="HPN210" s="94"/>
      <c r="HPO210" s="94"/>
      <c r="HPP210" s="94"/>
      <c r="HPQ210" s="94"/>
      <c r="HPR210" s="94"/>
      <c r="HPS210" s="94"/>
      <c r="HPT210" s="94"/>
      <c r="HPU210" s="94"/>
      <c r="HPV210" s="94"/>
      <c r="HPW210" s="94"/>
      <c r="HPX210" s="94"/>
      <c r="HPY210" s="94"/>
      <c r="HPZ210" s="94"/>
      <c r="HQA210" s="94"/>
      <c r="HQB210" s="94"/>
      <c r="HQC210" s="94"/>
      <c r="HQD210" s="94"/>
      <c r="HQE210" s="94"/>
      <c r="HQF210" s="94"/>
      <c r="HQG210" s="94"/>
      <c r="HQH210" s="94"/>
      <c r="HQI210" s="94"/>
      <c r="HQJ210" s="94"/>
      <c r="HQK210" s="94"/>
      <c r="HQL210" s="94"/>
      <c r="HQM210" s="94"/>
      <c r="HQN210" s="94"/>
      <c r="HQO210" s="94"/>
      <c r="HQP210" s="94"/>
      <c r="HQQ210" s="94"/>
      <c r="HQR210" s="94"/>
      <c r="HQS210" s="94"/>
      <c r="HQT210" s="94"/>
      <c r="HQU210" s="94"/>
      <c r="HQV210" s="94"/>
      <c r="HQW210" s="94"/>
      <c r="HQX210" s="94"/>
      <c r="HQY210" s="94"/>
      <c r="HQZ210" s="94"/>
      <c r="HRA210" s="94"/>
      <c r="HRB210" s="94"/>
      <c r="HRC210" s="94"/>
      <c r="HRD210" s="94"/>
      <c r="HRE210" s="94"/>
      <c r="HRF210" s="94"/>
      <c r="HRG210" s="94"/>
      <c r="HRH210" s="94"/>
      <c r="HRI210" s="94"/>
      <c r="HRJ210" s="94"/>
      <c r="HRK210" s="94"/>
      <c r="HRL210" s="94"/>
      <c r="HRM210" s="94"/>
      <c r="HRN210" s="94"/>
      <c r="HRO210" s="94"/>
      <c r="HRP210" s="94"/>
      <c r="HRQ210" s="94"/>
      <c r="HRR210" s="94"/>
      <c r="HRS210" s="94"/>
      <c r="HRT210" s="94"/>
      <c r="HRU210" s="94"/>
      <c r="HRV210" s="94"/>
      <c r="HRW210" s="94"/>
      <c r="HRX210" s="94"/>
      <c r="HRY210" s="94"/>
      <c r="HRZ210" s="94"/>
      <c r="HSA210" s="94"/>
      <c r="HSB210" s="94"/>
      <c r="HSC210" s="94"/>
      <c r="HSD210" s="94"/>
      <c r="HSE210" s="94"/>
      <c r="HSF210" s="94"/>
      <c r="HSG210" s="94"/>
      <c r="HSH210" s="94"/>
      <c r="HSI210" s="94"/>
      <c r="HSJ210" s="94"/>
      <c r="HSK210" s="94"/>
      <c r="HSL210" s="94"/>
      <c r="HSM210" s="94"/>
      <c r="HSN210" s="94"/>
      <c r="HSO210" s="94"/>
      <c r="HSP210" s="94"/>
      <c r="HSQ210" s="94"/>
      <c r="HSR210" s="94"/>
      <c r="HSS210" s="94"/>
      <c r="HST210" s="94"/>
      <c r="HSU210" s="94"/>
      <c r="HSV210" s="94"/>
      <c r="HSW210" s="94"/>
      <c r="HSX210" s="94"/>
      <c r="HSY210" s="94"/>
      <c r="HSZ210" s="94"/>
      <c r="HTA210" s="94"/>
      <c r="HTB210" s="94"/>
      <c r="HTC210" s="94"/>
      <c r="HTD210" s="94"/>
      <c r="HTE210" s="94"/>
      <c r="HTF210" s="94"/>
      <c r="HTG210" s="94"/>
      <c r="HTH210" s="94"/>
      <c r="HTI210" s="94"/>
      <c r="HTJ210" s="94"/>
      <c r="HTK210" s="94"/>
      <c r="HTL210" s="94"/>
      <c r="HTM210" s="94"/>
      <c r="HTN210" s="94"/>
      <c r="HTO210" s="94"/>
      <c r="HTP210" s="94"/>
      <c r="HTQ210" s="94"/>
      <c r="HTR210" s="94"/>
      <c r="HTS210" s="94"/>
      <c r="HTT210" s="94"/>
      <c r="HTU210" s="94"/>
      <c r="HTV210" s="94"/>
      <c r="HTW210" s="94"/>
      <c r="HTX210" s="94"/>
      <c r="HTY210" s="94"/>
      <c r="HTZ210" s="94"/>
      <c r="HUA210" s="94"/>
      <c r="HUB210" s="94"/>
      <c r="HUC210" s="94"/>
      <c r="HUD210" s="94"/>
      <c r="HUE210" s="94"/>
      <c r="HUF210" s="94"/>
      <c r="HUG210" s="94"/>
      <c r="HUH210" s="94"/>
      <c r="HUI210" s="94"/>
      <c r="HUJ210" s="94"/>
      <c r="HUK210" s="94"/>
      <c r="HUL210" s="94"/>
      <c r="HUM210" s="94"/>
      <c r="HUN210" s="94"/>
      <c r="HUO210" s="94"/>
      <c r="HUP210" s="94"/>
      <c r="HUQ210" s="94"/>
      <c r="HUR210" s="94"/>
      <c r="HUS210" s="94"/>
      <c r="HUT210" s="94"/>
      <c r="HUU210" s="94"/>
      <c r="HUV210" s="94"/>
      <c r="HUW210" s="94"/>
      <c r="HUX210" s="94"/>
      <c r="HUY210" s="94"/>
      <c r="HUZ210" s="94"/>
      <c r="HVA210" s="94"/>
      <c r="HVB210" s="94"/>
      <c r="HVC210" s="94"/>
      <c r="HVD210" s="94"/>
      <c r="HVE210" s="94"/>
      <c r="HVF210" s="94"/>
      <c r="HVG210" s="94"/>
      <c r="HVH210" s="94"/>
      <c r="HVI210" s="94"/>
      <c r="HVJ210" s="94"/>
      <c r="HVK210" s="94"/>
      <c r="HVL210" s="94"/>
      <c r="HVM210" s="94"/>
      <c r="HVN210" s="94"/>
      <c r="HVO210" s="94"/>
      <c r="HVP210" s="94"/>
      <c r="HVQ210" s="94"/>
      <c r="HVR210" s="94"/>
      <c r="HVS210" s="94"/>
      <c r="HVT210" s="94"/>
      <c r="HVU210" s="94"/>
      <c r="HVV210" s="94"/>
      <c r="HVW210" s="94"/>
      <c r="HVX210" s="94"/>
      <c r="HVY210" s="94"/>
      <c r="HVZ210" s="94"/>
      <c r="HWA210" s="94"/>
      <c r="HWB210" s="94"/>
      <c r="HWC210" s="94"/>
      <c r="HWD210" s="94"/>
      <c r="HWE210" s="94"/>
      <c r="HWF210" s="94"/>
      <c r="HWG210" s="94"/>
      <c r="HWH210" s="94"/>
      <c r="HWI210" s="94"/>
      <c r="HWJ210" s="94"/>
      <c r="HWK210" s="94"/>
      <c r="HWL210" s="94"/>
      <c r="HWM210" s="94"/>
      <c r="HWN210" s="94"/>
      <c r="HWO210" s="94"/>
      <c r="HWP210" s="94"/>
      <c r="HWQ210" s="94"/>
      <c r="HWR210" s="94"/>
      <c r="HWS210" s="94"/>
      <c r="HWT210" s="94"/>
      <c r="HWU210" s="94"/>
      <c r="HWV210" s="94"/>
      <c r="HWW210" s="94"/>
      <c r="HWX210" s="94"/>
      <c r="HWY210" s="94"/>
      <c r="HWZ210" s="94"/>
      <c r="HXA210" s="94"/>
      <c r="HXB210" s="94"/>
      <c r="HXC210" s="94"/>
      <c r="HXD210" s="94"/>
      <c r="HXE210" s="94"/>
      <c r="HXF210" s="94"/>
      <c r="HXG210" s="94"/>
      <c r="HXH210" s="94"/>
      <c r="HXI210" s="94"/>
      <c r="HXJ210" s="94"/>
      <c r="HXK210" s="94"/>
      <c r="HXL210" s="94"/>
      <c r="HXM210" s="94"/>
      <c r="HXN210" s="94"/>
      <c r="HXO210" s="94"/>
      <c r="HXP210" s="94"/>
      <c r="HXQ210" s="94"/>
      <c r="HXR210" s="94"/>
      <c r="HXS210" s="94"/>
      <c r="HXT210" s="94"/>
      <c r="HXU210" s="94"/>
      <c r="HXV210" s="94"/>
      <c r="HXW210" s="94"/>
      <c r="HXX210" s="94"/>
      <c r="HXY210" s="94"/>
      <c r="HXZ210" s="94"/>
      <c r="HYA210" s="94"/>
      <c r="HYB210" s="94"/>
      <c r="HYC210" s="94"/>
      <c r="HYD210" s="94"/>
      <c r="HYE210" s="94"/>
      <c r="HYF210" s="94"/>
      <c r="HYG210" s="94"/>
      <c r="HYH210" s="94"/>
      <c r="HYI210" s="94"/>
      <c r="HYJ210" s="94"/>
      <c r="HYK210" s="94"/>
      <c r="HYL210" s="94"/>
      <c r="HYM210" s="94"/>
      <c r="HYN210" s="94"/>
      <c r="HYO210" s="94"/>
      <c r="HYP210" s="94"/>
      <c r="HYQ210" s="94"/>
      <c r="HYR210" s="94"/>
      <c r="HYS210" s="94"/>
      <c r="HYT210" s="94"/>
      <c r="HYU210" s="94"/>
      <c r="HYV210" s="94"/>
      <c r="HYW210" s="94"/>
      <c r="HYX210" s="94"/>
      <c r="HYY210" s="94"/>
      <c r="HYZ210" s="94"/>
      <c r="HZA210" s="94"/>
      <c r="HZB210" s="94"/>
      <c r="HZC210" s="94"/>
      <c r="HZD210" s="94"/>
      <c r="HZE210" s="94"/>
      <c r="HZF210" s="94"/>
      <c r="HZG210" s="94"/>
      <c r="HZH210" s="94"/>
      <c r="HZI210" s="94"/>
      <c r="HZJ210" s="94"/>
      <c r="HZK210" s="94"/>
      <c r="HZL210" s="94"/>
      <c r="HZM210" s="94"/>
      <c r="HZN210" s="94"/>
      <c r="HZO210" s="94"/>
      <c r="HZP210" s="94"/>
      <c r="HZQ210" s="94"/>
      <c r="HZR210" s="94"/>
      <c r="HZS210" s="94"/>
      <c r="HZT210" s="94"/>
      <c r="HZU210" s="94"/>
      <c r="HZV210" s="94"/>
      <c r="HZW210" s="94"/>
      <c r="HZX210" s="94"/>
      <c r="HZY210" s="94"/>
      <c r="HZZ210" s="94"/>
      <c r="IAA210" s="94"/>
      <c r="IAB210" s="94"/>
      <c r="IAC210" s="94"/>
      <c r="IAD210" s="94"/>
      <c r="IAE210" s="94"/>
      <c r="IAF210" s="94"/>
      <c r="IAG210" s="94"/>
      <c r="IAH210" s="94"/>
      <c r="IAI210" s="94"/>
      <c r="IAJ210" s="94"/>
      <c r="IAK210" s="94"/>
      <c r="IAL210" s="94"/>
      <c r="IAM210" s="94"/>
      <c r="IAN210" s="94"/>
      <c r="IAO210" s="94"/>
      <c r="IAP210" s="94"/>
      <c r="IAQ210" s="94"/>
      <c r="IAR210" s="94"/>
      <c r="IAS210" s="94"/>
      <c r="IAT210" s="94"/>
      <c r="IAU210" s="94"/>
      <c r="IAV210" s="94"/>
      <c r="IAW210" s="94"/>
      <c r="IAX210" s="94"/>
      <c r="IAY210" s="94"/>
      <c r="IAZ210" s="94"/>
      <c r="IBA210" s="94"/>
      <c r="IBB210" s="94"/>
      <c r="IBC210" s="94"/>
      <c r="IBD210" s="94"/>
      <c r="IBE210" s="94"/>
      <c r="IBF210" s="94"/>
      <c r="IBG210" s="94"/>
      <c r="IBH210" s="94"/>
      <c r="IBI210" s="94"/>
      <c r="IBJ210" s="94"/>
      <c r="IBK210" s="94"/>
      <c r="IBL210" s="94"/>
      <c r="IBM210" s="94"/>
      <c r="IBN210" s="94"/>
      <c r="IBO210" s="94"/>
      <c r="IBP210" s="94"/>
      <c r="IBQ210" s="94"/>
      <c r="IBR210" s="94"/>
      <c r="IBS210" s="94"/>
      <c r="IBT210" s="94"/>
      <c r="IBU210" s="94"/>
      <c r="IBV210" s="94"/>
      <c r="IBW210" s="94"/>
      <c r="IBX210" s="94"/>
      <c r="IBY210" s="94"/>
      <c r="IBZ210" s="94"/>
      <c r="ICA210" s="94"/>
      <c r="ICB210" s="94"/>
      <c r="ICC210" s="94"/>
      <c r="ICD210" s="94"/>
      <c r="ICE210" s="94"/>
      <c r="ICF210" s="94"/>
      <c r="ICG210" s="94"/>
      <c r="ICH210" s="94"/>
      <c r="ICI210" s="94"/>
      <c r="ICJ210" s="94"/>
      <c r="ICK210" s="94"/>
      <c r="ICL210" s="94"/>
      <c r="ICM210" s="94"/>
      <c r="ICN210" s="94"/>
      <c r="ICO210" s="94"/>
      <c r="ICP210" s="94"/>
      <c r="ICQ210" s="94"/>
      <c r="ICR210" s="94"/>
      <c r="ICS210" s="94"/>
      <c r="ICT210" s="94"/>
      <c r="ICU210" s="94"/>
      <c r="ICV210" s="94"/>
      <c r="ICW210" s="94"/>
      <c r="ICX210" s="94"/>
      <c r="ICY210" s="94"/>
      <c r="ICZ210" s="94"/>
      <c r="IDA210" s="94"/>
      <c r="IDB210" s="94"/>
      <c r="IDC210" s="94"/>
      <c r="IDD210" s="94"/>
      <c r="IDE210" s="94"/>
      <c r="IDF210" s="94"/>
      <c r="IDG210" s="94"/>
      <c r="IDH210" s="94"/>
      <c r="IDI210" s="94"/>
      <c r="IDJ210" s="94"/>
      <c r="IDK210" s="94"/>
      <c r="IDL210" s="94"/>
      <c r="IDM210" s="94"/>
      <c r="IDN210" s="94"/>
      <c r="IDO210" s="94"/>
      <c r="IDP210" s="94"/>
      <c r="IDQ210" s="94"/>
      <c r="IDR210" s="94"/>
      <c r="IDS210" s="94"/>
      <c r="IDT210" s="94"/>
      <c r="IDU210" s="94"/>
      <c r="IDV210" s="94"/>
      <c r="IDW210" s="94"/>
      <c r="IDX210" s="94"/>
      <c r="IDY210" s="94"/>
      <c r="IDZ210" s="94"/>
      <c r="IEA210" s="94"/>
      <c r="IEB210" s="94"/>
      <c r="IEC210" s="94"/>
      <c r="IED210" s="94"/>
      <c r="IEE210" s="94"/>
      <c r="IEF210" s="94"/>
      <c r="IEG210" s="94"/>
      <c r="IEH210" s="94"/>
      <c r="IEI210" s="94"/>
      <c r="IEJ210" s="94"/>
      <c r="IEK210" s="94"/>
      <c r="IEL210" s="94"/>
      <c r="IEM210" s="94"/>
      <c r="IEN210" s="94"/>
      <c r="IEO210" s="94"/>
      <c r="IEP210" s="94"/>
      <c r="IEQ210" s="94"/>
      <c r="IER210" s="94"/>
      <c r="IES210" s="94"/>
      <c r="IET210" s="94"/>
      <c r="IEU210" s="94"/>
      <c r="IEV210" s="94"/>
      <c r="IEW210" s="94"/>
      <c r="IEX210" s="94"/>
      <c r="IEY210" s="94"/>
      <c r="IEZ210" s="94"/>
      <c r="IFA210" s="94"/>
      <c r="IFB210" s="94"/>
      <c r="IFC210" s="94"/>
      <c r="IFD210" s="94"/>
      <c r="IFE210" s="94"/>
      <c r="IFF210" s="94"/>
      <c r="IFG210" s="94"/>
      <c r="IFH210" s="94"/>
      <c r="IFI210" s="94"/>
      <c r="IFJ210" s="94"/>
      <c r="IFK210" s="94"/>
      <c r="IFL210" s="94"/>
      <c r="IFM210" s="94"/>
      <c r="IFN210" s="94"/>
      <c r="IFO210" s="94"/>
      <c r="IFP210" s="94"/>
      <c r="IFQ210" s="94"/>
      <c r="IFR210" s="94"/>
      <c r="IFS210" s="94"/>
      <c r="IFT210" s="94"/>
      <c r="IFU210" s="94"/>
      <c r="IFV210" s="94"/>
      <c r="IFW210" s="94"/>
      <c r="IFX210" s="94"/>
      <c r="IFY210" s="94"/>
      <c r="IFZ210" s="94"/>
      <c r="IGA210" s="94"/>
      <c r="IGB210" s="94"/>
      <c r="IGC210" s="94"/>
      <c r="IGD210" s="94"/>
      <c r="IGE210" s="94"/>
      <c r="IGF210" s="94"/>
      <c r="IGG210" s="94"/>
      <c r="IGH210" s="94"/>
      <c r="IGI210" s="94"/>
      <c r="IGJ210" s="94"/>
      <c r="IGK210" s="94"/>
      <c r="IGL210" s="94"/>
      <c r="IGM210" s="94"/>
      <c r="IGN210" s="94"/>
      <c r="IGO210" s="94"/>
      <c r="IGP210" s="94"/>
      <c r="IGQ210" s="94"/>
      <c r="IGR210" s="94"/>
      <c r="IGS210" s="94"/>
      <c r="IGT210" s="94"/>
      <c r="IGU210" s="94"/>
      <c r="IGV210" s="94"/>
      <c r="IGW210" s="94"/>
      <c r="IGX210" s="94"/>
      <c r="IGY210" s="94"/>
      <c r="IGZ210" s="94"/>
      <c r="IHA210" s="94"/>
      <c r="IHB210" s="94"/>
      <c r="IHC210" s="94"/>
      <c r="IHD210" s="94"/>
      <c r="IHE210" s="94"/>
      <c r="IHF210" s="94"/>
      <c r="IHG210" s="94"/>
      <c r="IHH210" s="94"/>
      <c r="IHI210" s="94"/>
      <c r="IHJ210" s="94"/>
      <c r="IHK210" s="94"/>
      <c r="IHL210" s="94"/>
      <c r="IHM210" s="94"/>
      <c r="IHN210" s="94"/>
      <c r="IHO210" s="94"/>
      <c r="IHP210" s="94"/>
      <c r="IHQ210" s="94"/>
      <c r="IHR210" s="94"/>
      <c r="IHS210" s="94"/>
      <c r="IHT210" s="94"/>
      <c r="IHU210" s="94"/>
      <c r="IHV210" s="94"/>
      <c r="IHW210" s="94"/>
      <c r="IHX210" s="94"/>
      <c r="IHY210" s="94"/>
      <c r="IHZ210" s="94"/>
      <c r="IIA210" s="94"/>
      <c r="IIB210" s="94"/>
      <c r="IIC210" s="94"/>
      <c r="IID210" s="94"/>
      <c r="IIE210" s="94"/>
      <c r="IIF210" s="94"/>
      <c r="IIG210" s="94"/>
      <c r="IIH210" s="94"/>
      <c r="III210" s="94"/>
      <c r="IIJ210" s="94"/>
      <c r="IIK210" s="94"/>
      <c r="IIL210" s="94"/>
      <c r="IIM210" s="94"/>
      <c r="IIN210" s="94"/>
      <c r="IIO210" s="94"/>
      <c r="IIP210" s="94"/>
      <c r="IIQ210" s="94"/>
      <c r="IIR210" s="94"/>
      <c r="IIS210" s="94"/>
      <c r="IIT210" s="94"/>
      <c r="IIU210" s="94"/>
      <c r="IIV210" s="94"/>
      <c r="IIW210" s="94"/>
      <c r="IIX210" s="94"/>
      <c r="IIY210" s="94"/>
      <c r="IIZ210" s="94"/>
      <c r="IJA210" s="94"/>
      <c r="IJB210" s="94"/>
      <c r="IJC210" s="94"/>
      <c r="IJD210" s="94"/>
      <c r="IJE210" s="94"/>
      <c r="IJF210" s="94"/>
      <c r="IJG210" s="94"/>
      <c r="IJH210" s="94"/>
      <c r="IJI210" s="94"/>
      <c r="IJJ210" s="94"/>
      <c r="IJK210" s="94"/>
      <c r="IJL210" s="94"/>
      <c r="IJM210" s="94"/>
      <c r="IJN210" s="94"/>
      <c r="IJO210" s="94"/>
      <c r="IJP210" s="94"/>
      <c r="IJQ210" s="94"/>
      <c r="IJR210" s="94"/>
      <c r="IJS210" s="94"/>
      <c r="IJT210" s="94"/>
      <c r="IJU210" s="94"/>
      <c r="IJV210" s="94"/>
      <c r="IJW210" s="94"/>
      <c r="IJX210" s="94"/>
      <c r="IJY210" s="94"/>
      <c r="IJZ210" s="94"/>
      <c r="IKA210" s="94"/>
      <c r="IKB210" s="94"/>
      <c r="IKC210" s="94"/>
      <c r="IKD210" s="94"/>
      <c r="IKE210" s="94"/>
      <c r="IKF210" s="94"/>
      <c r="IKG210" s="94"/>
      <c r="IKH210" s="94"/>
      <c r="IKI210" s="94"/>
      <c r="IKJ210" s="94"/>
      <c r="IKK210" s="94"/>
      <c r="IKL210" s="94"/>
      <c r="IKM210" s="94"/>
      <c r="IKN210" s="94"/>
      <c r="IKO210" s="94"/>
      <c r="IKP210" s="94"/>
      <c r="IKQ210" s="94"/>
      <c r="IKR210" s="94"/>
      <c r="IKS210" s="94"/>
      <c r="IKT210" s="94"/>
      <c r="IKU210" s="94"/>
      <c r="IKV210" s="94"/>
      <c r="IKW210" s="94"/>
      <c r="IKX210" s="94"/>
      <c r="IKY210" s="94"/>
      <c r="IKZ210" s="94"/>
      <c r="ILA210" s="94"/>
      <c r="ILB210" s="94"/>
      <c r="ILC210" s="94"/>
      <c r="ILD210" s="94"/>
      <c r="ILE210" s="94"/>
      <c r="ILF210" s="94"/>
      <c r="ILG210" s="94"/>
      <c r="ILH210" s="94"/>
      <c r="ILI210" s="94"/>
      <c r="ILJ210" s="94"/>
      <c r="ILK210" s="94"/>
      <c r="ILL210" s="94"/>
      <c r="ILM210" s="94"/>
      <c r="ILN210" s="94"/>
      <c r="ILO210" s="94"/>
      <c r="ILP210" s="94"/>
      <c r="ILQ210" s="94"/>
      <c r="ILR210" s="94"/>
      <c r="ILS210" s="94"/>
      <c r="ILT210" s="94"/>
      <c r="ILU210" s="94"/>
      <c r="ILV210" s="94"/>
      <c r="ILW210" s="94"/>
      <c r="ILX210" s="94"/>
      <c r="ILY210" s="94"/>
      <c r="ILZ210" s="94"/>
      <c r="IMA210" s="94"/>
      <c r="IMB210" s="94"/>
      <c r="IMC210" s="94"/>
      <c r="IMD210" s="94"/>
      <c r="IME210" s="94"/>
      <c r="IMF210" s="94"/>
      <c r="IMG210" s="94"/>
      <c r="IMH210" s="94"/>
      <c r="IMI210" s="94"/>
      <c r="IMJ210" s="94"/>
      <c r="IMK210" s="94"/>
      <c r="IML210" s="94"/>
      <c r="IMM210" s="94"/>
      <c r="IMN210" s="94"/>
      <c r="IMO210" s="94"/>
      <c r="IMP210" s="94"/>
      <c r="IMQ210" s="94"/>
      <c r="IMR210" s="94"/>
      <c r="IMS210" s="94"/>
      <c r="IMT210" s="94"/>
      <c r="IMU210" s="94"/>
      <c r="IMV210" s="94"/>
      <c r="IMW210" s="94"/>
      <c r="IMX210" s="94"/>
      <c r="IMY210" s="94"/>
      <c r="IMZ210" s="94"/>
      <c r="INA210" s="94"/>
      <c r="INB210" s="94"/>
      <c r="INC210" s="94"/>
      <c r="IND210" s="94"/>
      <c r="INE210" s="94"/>
      <c r="INF210" s="94"/>
      <c r="ING210" s="94"/>
      <c r="INH210" s="94"/>
      <c r="INI210" s="94"/>
      <c r="INJ210" s="94"/>
      <c r="INK210" s="94"/>
      <c r="INL210" s="94"/>
      <c r="INM210" s="94"/>
      <c r="INN210" s="94"/>
      <c r="INO210" s="94"/>
      <c r="INP210" s="94"/>
      <c r="INQ210" s="94"/>
      <c r="INR210" s="94"/>
      <c r="INS210" s="94"/>
      <c r="INT210" s="94"/>
      <c r="INU210" s="94"/>
      <c r="INV210" s="94"/>
      <c r="INW210" s="94"/>
      <c r="INX210" s="94"/>
      <c r="INY210" s="94"/>
      <c r="INZ210" s="94"/>
      <c r="IOA210" s="94"/>
      <c r="IOB210" s="94"/>
      <c r="IOC210" s="94"/>
      <c r="IOD210" s="94"/>
      <c r="IOE210" s="94"/>
      <c r="IOF210" s="94"/>
      <c r="IOG210" s="94"/>
      <c r="IOH210" s="94"/>
      <c r="IOI210" s="94"/>
      <c r="IOJ210" s="94"/>
      <c r="IOK210" s="94"/>
      <c r="IOL210" s="94"/>
      <c r="IOM210" s="94"/>
      <c r="ION210" s="94"/>
      <c r="IOO210" s="94"/>
      <c r="IOP210" s="94"/>
      <c r="IOQ210" s="94"/>
      <c r="IOR210" s="94"/>
      <c r="IOS210" s="94"/>
      <c r="IOT210" s="94"/>
      <c r="IOU210" s="94"/>
      <c r="IOV210" s="94"/>
      <c r="IOW210" s="94"/>
      <c r="IOX210" s="94"/>
      <c r="IOY210" s="94"/>
      <c r="IOZ210" s="94"/>
      <c r="IPA210" s="94"/>
      <c r="IPB210" s="94"/>
      <c r="IPC210" s="94"/>
      <c r="IPD210" s="94"/>
      <c r="IPE210" s="94"/>
      <c r="IPF210" s="94"/>
      <c r="IPG210" s="94"/>
      <c r="IPH210" s="94"/>
      <c r="IPI210" s="94"/>
      <c r="IPJ210" s="94"/>
      <c r="IPK210" s="94"/>
      <c r="IPL210" s="94"/>
      <c r="IPM210" s="94"/>
      <c r="IPN210" s="94"/>
      <c r="IPO210" s="94"/>
      <c r="IPP210" s="94"/>
      <c r="IPQ210" s="94"/>
      <c r="IPR210" s="94"/>
      <c r="IPS210" s="94"/>
      <c r="IPT210" s="94"/>
      <c r="IPU210" s="94"/>
      <c r="IPV210" s="94"/>
      <c r="IPW210" s="94"/>
      <c r="IPX210" s="94"/>
      <c r="IPY210" s="94"/>
      <c r="IPZ210" s="94"/>
      <c r="IQA210" s="94"/>
      <c r="IQB210" s="94"/>
      <c r="IQC210" s="94"/>
      <c r="IQD210" s="94"/>
      <c r="IQE210" s="94"/>
      <c r="IQF210" s="94"/>
      <c r="IQG210" s="94"/>
      <c r="IQH210" s="94"/>
      <c r="IQI210" s="94"/>
      <c r="IQJ210" s="94"/>
      <c r="IQK210" s="94"/>
      <c r="IQL210" s="94"/>
      <c r="IQM210" s="94"/>
      <c r="IQN210" s="94"/>
      <c r="IQO210" s="94"/>
      <c r="IQP210" s="94"/>
      <c r="IQQ210" s="94"/>
      <c r="IQR210" s="94"/>
      <c r="IQS210" s="94"/>
      <c r="IQT210" s="94"/>
      <c r="IQU210" s="94"/>
      <c r="IQV210" s="94"/>
      <c r="IQW210" s="94"/>
      <c r="IQX210" s="94"/>
      <c r="IQY210" s="94"/>
      <c r="IQZ210" s="94"/>
      <c r="IRA210" s="94"/>
      <c r="IRB210" s="94"/>
      <c r="IRC210" s="94"/>
      <c r="IRD210" s="94"/>
      <c r="IRE210" s="94"/>
      <c r="IRF210" s="94"/>
      <c r="IRG210" s="94"/>
      <c r="IRH210" s="94"/>
      <c r="IRI210" s="94"/>
      <c r="IRJ210" s="94"/>
      <c r="IRK210" s="94"/>
      <c r="IRL210" s="94"/>
      <c r="IRM210" s="94"/>
      <c r="IRN210" s="94"/>
      <c r="IRO210" s="94"/>
      <c r="IRP210" s="94"/>
      <c r="IRQ210" s="94"/>
      <c r="IRR210" s="94"/>
      <c r="IRS210" s="94"/>
      <c r="IRT210" s="94"/>
      <c r="IRU210" s="94"/>
      <c r="IRV210" s="94"/>
      <c r="IRW210" s="94"/>
      <c r="IRX210" s="94"/>
      <c r="IRY210" s="94"/>
      <c r="IRZ210" s="94"/>
      <c r="ISA210" s="94"/>
      <c r="ISB210" s="94"/>
      <c r="ISC210" s="94"/>
      <c r="ISD210" s="94"/>
      <c r="ISE210" s="94"/>
      <c r="ISF210" s="94"/>
      <c r="ISG210" s="94"/>
      <c r="ISH210" s="94"/>
      <c r="ISI210" s="94"/>
      <c r="ISJ210" s="94"/>
      <c r="ISK210" s="94"/>
      <c r="ISL210" s="94"/>
      <c r="ISM210" s="94"/>
      <c r="ISN210" s="94"/>
      <c r="ISO210" s="94"/>
      <c r="ISP210" s="94"/>
      <c r="ISQ210" s="94"/>
      <c r="ISR210" s="94"/>
      <c r="ISS210" s="94"/>
      <c r="IST210" s="94"/>
      <c r="ISU210" s="94"/>
      <c r="ISV210" s="94"/>
      <c r="ISW210" s="94"/>
      <c r="ISX210" s="94"/>
      <c r="ISY210" s="94"/>
      <c r="ISZ210" s="94"/>
      <c r="ITA210" s="94"/>
      <c r="ITB210" s="94"/>
      <c r="ITC210" s="94"/>
      <c r="ITD210" s="94"/>
      <c r="ITE210" s="94"/>
      <c r="ITF210" s="94"/>
      <c r="ITG210" s="94"/>
      <c r="ITH210" s="94"/>
      <c r="ITI210" s="94"/>
      <c r="ITJ210" s="94"/>
      <c r="ITK210" s="94"/>
      <c r="ITL210" s="94"/>
      <c r="ITM210" s="94"/>
      <c r="ITN210" s="94"/>
      <c r="ITO210" s="94"/>
      <c r="ITP210" s="94"/>
      <c r="ITQ210" s="94"/>
      <c r="ITR210" s="94"/>
      <c r="ITS210" s="94"/>
      <c r="ITT210" s="94"/>
      <c r="ITU210" s="94"/>
      <c r="ITV210" s="94"/>
      <c r="ITW210" s="94"/>
      <c r="ITX210" s="94"/>
      <c r="ITY210" s="94"/>
      <c r="ITZ210" s="94"/>
      <c r="IUA210" s="94"/>
      <c r="IUB210" s="94"/>
      <c r="IUC210" s="94"/>
      <c r="IUD210" s="94"/>
      <c r="IUE210" s="94"/>
      <c r="IUF210" s="94"/>
      <c r="IUG210" s="94"/>
      <c r="IUH210" s="94"/>
      <c r="IUI210" s="94"/>
      <c r="IUJ210" s="94"/>
      <c r="IUK210" s="94"/>
      <c r="IUL210" s="94"/>
      <c r="IUM210" s="94"/>
      <c r="IUN210" s="94"/>
      <c r="IUO210" s="94"/>
      <c r="IUP210" s="94"/>
      <c r="IUQ210" s="94"/>
      <c r="IUR210" s="94"/>
      <c r="IUS210" s="94"/>
      <c r="IUT210" s="94"/>
      <c r="IUU210" s="94"/>
      <c r="IUV210" s="94"/>
      <c r="IUW210" s="94"/>
      <c r="IUX210" s="94"/>
      <c r="IUY210" s="94"/>
      <c r="IUZ210" s="94"/>
      <c r="IVA210" s="94"/>
      <c r="IVB210" s="94"/>
      <c r="IVC210" s="94"/>
      <c r="IVD210" s="94"/>
      <c r="IVE210" s="94"/>
      <c r="IVF210" s="94"/>
      <c r="IVG210" s="94"/>
      <c r="IVH210" s="94"/>
      <c r="IVI210" s="94"/>
      <c r="IVJ210" s="94"/>
      <c r="IVK210" s="94"/>
      <c r="IVL210" s="94"/>
      <c r="IVM210" s="94"/>
      <c r="IVN210" s="94"/>
      <c r="IVO210" s="94"/>
      <c r="IVP210" s="94"/>
      <c r="IVQ210" s="94"/>
      <c r="IVR210" s="94"/>
      <c r="IVS210" s="94"/>
      <c r="IVT210" s="94"/>
      <c r="IVU210" s="94"/>
      <c r="IVV210" s="94"/>
      <c r="IVW210" s="94"/>
      <c r="IVX210" s="94"/>
      <c r="IVY210" s="94"/>
      <c r="IVZ210" s="94"/>
      <c r="IWA210" s="94"/>
      <c r="IWB210" s="94"/>
      <c r="IWC210" s="94"/>
      <c r="IWD210" s="94"/>
      <c r="IWE210" s="94"/>
      <c r="IWF210" s="94"/>
      <c r="IWG210" s="94"/>
      <c r="IWH210" s="94"/>
      <c r="IWI210" s="94"/>
      <c r="IWJ210" s="94"/>
      <c r="IWK210" s="94"/>
      <c r="IWL210" s="94"/>
      <c r="IWM210" s="94"/>
      <c r="IWN210" s="94"/>
      <c r="IWO210" s="94"/>
      <c r="IWP210" s="94"/>
      <c r="IWQ210" s="94"/>
      <c r="IWR210" s="94"/>
      <c r="IWS210" s="94"/>
      <c r="IWT210" s="94"/>
      <c r="IWU210" s="94"/>
      <c r="IWV210" s="94"/>
      <c r="IWW210" s="94"/>
      <c r="IWX210" s="94"/>
      <c r="IWY210" s="94"/>
      <c r="IWZ210" s="94"/>
      <c r="IXA210" s="94"/>
      <c r="IXB210" s="94"/>
      <c r="IXC210" s="94"/>
      <c r="IXD210" s="94"/>
      <c r="IXE210" s="94"/>
      <c r="IXF210" s="94"/>
      <c r="IXG210" s="94"/>
      <c r="IXH210" s="94"/>
      <c r="IXI210" s="94"/>
      <c r="IXJ210" s="94"/>
      <c r="IXK210" s="94"/>
      <c r="IXL210" s="94"/>
      <c r="IXM210" s="94"/>
      <c r="IXN210" s="94"/>
      <c r="IXO210" s="94"/>
      <c r="IXP210" s="94"/>
      <c r="IXQ210" s="94"/>
      <c r="IXR210" s="94"/>
      <c r="IXS210" s="94"/>
      <c r="IXT210" s="94"/>
      <c r="IXU210" s="94"/>
      <c r="IXV210" s="94"/>
      <c r="IXW210" s="94"/>
      <c r="IXX210" s="94"/>
      <c r="IXY210" s="94"/>
      <c r="IXZ210" s="94"/>
      <c r="IYA210" s="94"/>
      <c r="IYB210" s="94"/>
      <c r="IYC210" s="94"/>
      <c r="IYD210" s="94"/>
      <c r="IYE210" s="94"/>
      <c r="IYF210" s="94"/>
      <c r="IYG210" s="94"/>
      <c r="IYH210" s="94"/>
      <c r="IYI210" s="94"/>
      <c r="IYJ210" s="94"/>
      <c r="IYK210" s="94"/>
      <c r="IYL210" s="94"/>
      <c r="IYM210" s="94"/>
      <c r="IYN210" s="94"/>
      <c r="IYO210" s="94"/>
      <c r="IYP210" s="94"/>
      <c r="IYQ210" s="94"/>
      <c r="IYR210" s="94"/>
      <c r="IYS210" s="94"/>
      <c r="IYT210" s="94"/>
      <c r="IYU210" s="94"/>
      <c r="IYV210" s="94"/>
      <c r="IYW210" s="94"/>
      <c r="IYX210" s="94"/>
      <c r="IYY210" s="94"/>
      <c r="IYZ210" s="94"/>
      <c r="IZA210" s="94"/>
      <c r="IZB210" s="94"/>
      <c r="IZC210" s="94"/>
      <c r="IZD210" s="94"/>
      <c r="IZE210" s="94"/>
      <c r="IZF210" s="94"/>
      <c r="IZG210" s="94"/>
      <c r="IZH210" s="94"/>
      <c r="IZI210" s="94"/>
      <c r="IZJ210" s="94"/>
      <c r="IZK210" s="94"/>
      <c r="IZL210" s="94"/>
      <c r="IZM210" s="94"/>
      <c r="IZN210" s="94"/>
      <c r="IZO210" s="94"/>
      <c r="IZP210" s="94"/>
      <c r="IZQ210" s="94"/>
      <c r="IZR210" s="94"/>
      <c r="IZS210" s="94"/>
      <c r="IZT210" s="94"/>
      <c r="IZU210" s="94"/>
      <c r="IZV210" s="94"/>
      <c r="IZW210" s="94"/>
      <c r="IZX210" s="94"/>
      <c r="IZY210" s="94"/>
      <c r="IZZ210" s="94"/>
      <c r="JAA210" s="94"/>
      <c r="JAB210" s="94"/>
      <c r="JAC210" s="94"/>
      <c r="JAD210" s="94"/>
      <c r="JAE210" s="94"/>
      <c r="JAF210" s="94"/>
      <c r="JAG210" s="94"/>
      <c r="JAH210" s="94"/>
      <c r="JAI210" s="94"/>
      <c r="JAJ210" s="94"/>
      <c r="JAK210" s="94"/>
      <c r="JAL210" s="94"/>
      <c r="JAM210" s="94"/>
      <c r="JAN210" s="94"/>
      <c r="JAO210" s="94"/>
      <c r="JAP210" s="94"/>
      <c r="JAQ210" s="94"/>
      <c r="JAR210" s="94"/>
      <c r="JAS210" s="94"/>
      <c r="JAT210" s="94"/>
      <c r="JAU210" s="94"/>
      <c r="JAV210" s="94"/>
      <c r="JAW210" s="94"/>
      <c r="JAX210" s="94"/>
      <c r="JAY210" s="94"/>
      <c r="JAZ210" s="94"/>
      <c r="JBA210" s="94"/>
      <c r="JBB210" s="94"/>
      <c r="JBC210" s="94"/>
      <c r="JBD210" s="94"/>
      <c r="JBE210" s="94"/>
      <c r="JBF210" s="94"/>
      <c r="JBG210" s="94"/>
      <c r="JBH210" s="94"/>
      <c r="JBI210" s="94"/>
      <c r="JBJ210" s="94"/>
      <c r="JBK210" s="94"/>
      <c r="JBL210" s="94"/>
      <c r="JBM210" s="94"/>
      <c r="JBN210" s="94"/>
      <c r="JBO210" s="94"/>
      <c r="JBP210" s="94"/>
      <c r="JBQ210" s="94"/>
      <c r="JBR210" s="94"/>
      <c r="JBS210" s="94"/>
      <c r="JBT210" s="94"/>
      <c r="JBU210" s="94"/>
      <c r="JBV210" s="94"/>
      <c r="JBW210" s="94"/>
      <c r="JBX210" s="94"/>
      <c r="JBY210" s="94"/>
      <c r="JBZ210" s="94"/>
      <c r="JCA210" s="94"/>
      <c r="JCB210" s="94"/>
      <c r="JCC210" s="94"/>
      <c r="JCD210" s="94"/>
      <c r="JCE210" s="94"/>
      <c r="JCF210" s="94"/>
      <c r="JCG210" s="94"/>
      <c r="JCH210" s="94"/>
      <c r="JCI210" s="94"/>
      <c r="JCJ210" s="94"/>
      <c r="JCK210" s="94"/>
      <c r="JCL210" s="94"/>
      <c r="JCM210" s="94"/>
      <c r="JCN210" s="94"/>
      <c r="JCO210" s="94"/>
      <c r="JCP210" s="94"/>
      <c r="JCQ210" s="94"/>
      <c r="JCR210" s="94"/>
      <c r="JCS210" s="94"/>
      <c r="JCT210" s="94"/>
      <c r="JCU210" s="94"/>
      <c r="JCV210" s="94"/>
      <c r="JCW210" s="94"/>
      <c r="JCX210" s="94"/>
      <c r="JCY210" s="94"/>
      <c r="JCZ210" s="94"/>
      <c r="JDA210" s="94"/>
      <c r="JDB210" s="94"/>
      <c r="JDC210" s="94"/>
      <c r="JDD210" s="94"/>
      <c r="JDE210" s="94"/>
      <c r="JDF210" s="94"/>
      <c r="JDG210" s="94"/>
      <c r="JDH210" s="94"/>
      <c r="JDI210" s="94"/>
      <c r="JDJ210" s="94"/>
      <c r="JDK210" s="94"/>
      <c r="JDL210" s="94"/>
      <c r="JDM210" s="94"/>
      <c r="JDN210" s="94"/>
      <c r="JDO210" s="94"/>
      <c r="JDP210" s="94"/>
      <c r="JDQ210" s="94"/>
      <c r="JDR210" s="94"/>
      <c r="JDS210" s="94"/>
      <c r="JDT210" s="94"/>
      <c r="JDU210" s="94"/>
      <c r="JDV210" s="94"/>
      <c r="JDW210" s="94"/>
      <c r="JDX210" s="94"/>
      <c r="JDY210" s="94"/>
      <c r="JDZ210" s="94"/>
      <c r="JEA210" s="94"/>
      <c r="JEB210" s="94"/>
      <c r="JEC210" s="94"/>
      <c r="JED210" s="94"/>
      <c r="JEE210" s="94"/>
      <c r="JEF210" s="94"/>
      <c r="JEG210" s="94"/>
      <c r="JEH210" s="94"/>
      <c r="JEI210" s="94"/>
      <c r="JEJ210" s="94"/>
      <c r="JEK210" s="94"/>
      <c r="JEL210" s="94"/>
      <c r="JEM210" s="94"/>
      <c r="JEN210" s="94"/>
      <c r="JEO210" s="94"/>
      <c r="JEP210" s="94"/>
      <c r="JEQ210" s="94"/>
      <c r="JER210" s="94"/>
      <c r="JES210" s="94"/>
      <c r="JET210" s="94"/>
      <c r="JEU210" s="94"/>
      <c r="JEV210" s="94"/>
      <c r="JEW210" s="94"/>
      <c r="JEX210" s="94"/>
      <c r="JEY210" s="94"/>
      <c r="JEZ210" s="94"/>
      <c r="JFA210" s="94"/>
      <c r="JFB210" s="94"/>
      <c r="JFC210" s="94"/>
      <c r="JFD210" s="94"/>
      <c r="JFE210" s="94"/>
      <c r="JFF210" s="94"/>
      <c r="JFG210" s="94"/>
      <c r="JFH210" s="94"/>
      <c r="JFI210" s="94"/>
      <c r="JFJ210" s="94"/>
      <c r="JFK210" s="94"/>
      <c r="JFL210" s="94"/>
      <c r="JFM210" s="94"/>
      <c r="JFN210" s="94"/>
      <c r="JFO210" s="94"/>
      <c r="JFP210" s="94"/>
      <c r="JFQ210" s="94"/>
      <c r="JFR210" s="94"/>
      <c r="JFS210" s="94"/>
      <c r="JFT210" s="94"/>
      <c r="JFU210" s="94"/>
      <c r="JFV210" s="94"/>
      <c r="JFW210" s="94"/>
      <c r="JFX210" s="94"/>
      <c r="JFY210" s="94"/>
      <c r="JFZ210" s="94"/>
      <c r="JGA210" s="94"/>
      <c r="JGB210" s="94"/>
      <c r="JGC210" s="94"/>
      <c r="JGD210" s="94"/>
      <c r="JGE210" s="94"/>
      <c r="JGF210" s="94"/>
      <c r="JGG210" s="94"/>
      <c r="JGH210" s="94"/>
      <c r="JGI210" s="94"/>
      <c r="JGJ210" s="94"/>
      <c r="JGK210" s="94"/>
      <c r="JGL210" s="94"/>
      <c r="JGM210" s="94"/>
      <c r="JGN210" s="94"/>
      <c r="JGO210" s="94"/>
      <c r="JGP210" s="94"/>
      <c r="JGQ210" s="94"/>
      <c r="JGR210" s="94"/>
      <c r="JGS210" s="94"/>
      <c r="JGT210" s="94"/>
      <c r="JGU210" s="94"/>
      <c r="JGV210" s="94"/>
      <c r="JGW210" s="94"/>
      <c r="JGX210" s="94"/>
      <c r="JGY210" s="94"/>
      <c r="JGZ210" s="94"/>
      <c r="JHA210" s="94"/>
      <c r="JHB210" s="94"/>
      <c r="JHC210" s="94"/>
      <c r="JHD210" s="94"/>
      <c r="JHE210" s="94"/>
      <c r="JHF210" s="94"/>
      <c r="JHG210" s="94"/>
      <c r="JHH210" s="94"/>
      <c r="JHI210" s="94"/>
      <c r="JHJ210" s="94"/>
      <c r="JHK210" s="94"/>
      <c r="JHL210" s="94"/>
      <c r="JHM210" s="94"/>
      <c r="JHN210" s="94"/>
      <c r="JHO210" s="94"/>
      <c r="JHP210" s="94"/>
      <c r="JHQ210" s="94"/>
      <c r="JHR210" s="94"/>
      <c r="JHS210" s="94"/>
      <c r="JHT210" s="94"/>
      <c r="JHU210" s="94"/>
      <c r="JHV210" s="94"/>
      <c r="JHW210" s="94"/>
      <c r="JHX210" s="94"/>
      <c r="JHY210" s="94"/>
      <c r="JHZ210" s="94"/>
      <c r="JIA210" s="94"/>
      <c r="JIB210" s="94"/>
      <c r="JIC210" s="94"/>
      <c r="JID210" s="94"/>
      <c r="JIE210" s="94"/>
      <c r="JIF210" s="94"/>
      <c r="JIG210" s="94"/>
      <c r="JIH210" s="94"/>
      <c r="JII210" s="94"/>
      <c r="JIJ210" s="94"/>
      <c r="JIK210" s="94"/>
      <c r="JIL210" s="94"/>
      <c r="JIM210" s="94"/>
      <c r="JIN210" s="94"/>
      <c r="JIO210" s="94"/>
      <c r="JIP210" s="94"/>
      <c r="JIQ210" s="94"/>
      <c r="JIR210" s="94"/>
      <c r="JIS210" s="94"/>
      <c r="JIT210" s="94"/>
      <c r="JIU210" s="94"/>
      <c r="JIV210" s="94"/>
      <c r="JIW210" s="94"/>
      <c r="JIX210" s="94"/>
      <c r="JIY210" s="94"/>
      <c r="JIZ210" s="94"/>
      <c r="JJA210" s="94"/>
      <c r="JJB210" s="94"/>
      <c r="JJC210" s="94"/>
      <c r="JJD210" s="94"/>
      <c r="JJE210" s="94"/>
      <c r="JJF210" s="94"/>
      <c r="JJG210" s="94"/>
      <c r="JJH210" s="94"/>
      <c r="JJI210" s="94"/>
      <c r="JJJ210" s="94"/>
      <c r="JJK210" s="94"/>
      <c r="JJL210" s="94"/>
      <c r="JJM210" s="94"/>
      <c r="JJN210" s="94"/>
      <c r="JJO210" s="94"/>
      <c r="JJP210" s="94"/>
      <c r="JJQ210" s="94"/>
      <c r="JJR210" s="94"/>
      <c r="JJS210" s="94"/>
      <c r="JJT210" s="94"/>
      <c r="JJU210" s="94"/>
      <c r="JJV210" s="94"/>
      <c r="JJW210" s="94"/>
      <c r="JJX210" s="94"/>
      <c r="JJY210" s="94"/>
      <c r="JJZ210" s="94"/>
      <c r="JKA210" s="94"/>
      <c r="JKB210" s="94"/>
      <c r="JKC210" s="94"/>
      <c r="JKD210" s="94"/>
      <c r="JKE210" s="94"/>
      <c r="JKF210" s="94"/>
      <c r="JKG210" s="94"/>
      <c r="JKH210" s="94"/>
      <c r="JKI210" s="94"/>
      <c r="JKJ210" s="94"/>
      <c r="JKK210" s="94"/>
      <c r="JKL210" s="94"/>
      <c r="JKM210" s="94"/>
      <c r="JKN210" s="94"/>
      <c r="JKO210" s="94"/>
      <c r="JKP210" s="94"/>
      <c r="JKQ210" s="94"/>
      <c r="JKR210" s="94"/>
      <c r="JKS210" s="94"/>
      <c r="JKT210" s="94"/>
      <c r="JKU210" s="94"/>
      <c r="JKV210" s="94"/>
      <c r="JKW210" s="94"/>
      <c r="JKX210" s="94"/>
      <c r="JKY210" s="94"/>
      <c r="JKZ210" s="94"/>
      <c r="JLA210" s="94"/>
      <c r="JLB210" s="94"/>
      <c r="JLC210" s="94"/>
      <c r="JLD210" s="94"/>
      <c r="JLE210" s="94"/>
      <c r="JLF210" s="94"/>
      <c r="JLG210" s="94"/>
      <c r="JLH210" s="94"/>
      <c r="JLI210" s="94"/>
      <c r="JLJ210" s="94"/>
      <c r="JLK210" s="94"/>
      <c r="JLL210" s="94"/>
      <c r="JLM210" s="94"/>
      <c r="JLN210" s="94"/>
      <c r="JLO210" s="94"/>
      <c r="JLP210" s="94"/>
      <c r="JLQ210" s="94"/>
      <c r="JLR210" s="94"/>
      <c r="JLS210" s="94"/>
      <c r="JLT210" s="94"/>
      <c r="JLU210" s="94"/>
      <c r="JLV210" s="94"/>
      <c r="JLW210" s="94"/>
      <c r="JLX210" s="94"/>
      <c r="JLY210" s="94"/>
      <c r="JLZ210" s="94"/>
      <c r="JMA210" s="94"/>
      <c r="JMB210" s="94"/>
      <c r="JMC210" s="94"/>
      <c r="JMD210" s="94"/>
      <c r="JME210" s="94"/>
      <c r="JMF210" s="94"/>
      <c r="JMG210" s="94"/>
      <c r="JMH210" s="94"/>
      <c r="JMI210" s="94"/>
      <c r="JMJ210" s="94"/>
      <c r="JMK210" s="94"/>
      <c r="JML210" s="94"/>
      <c r="JMM210" s="94"/>
      <c r="JMN210" s="94"/>
      <c r="JMO210" s="94"/>
      <c r="JMP210" s="94"/>
      <c r="JMQ210" s="94"/>
      <c r="JMR210" s="94"/>
      <c r="JMS210" s="94"/>
      <c r="JMT210" s="94"/>
      <c r="JMU210" s="94"/>
      <c r="JMV210" s="94"/>
      <c r="JMW210" s="94"/>
      <c r="JMX210" s="94"/>
      <c r="JMY210" s="94"/>
      <c r="JMZ210" s="94"/>
      <c r="JNA210" s="94"/>
      <c r="JNB210" s="94"/>
      <c r="JNC210" s="94"/>
      <c r="JND210" s="94"/>
      <c r="JNE210" s="94"/>
      <c r="JNF210" s="94"/>
      <c r="JNG210" s="94"/>
      <c r="JNH210" s="94"/>
      <c r="JNI210" s="94"/>
      <c r="JNJ210" s="94"/>
      <c r="JNK210" s="94"/>
      <c r="JNL210" s="94"/>
      <c r="JNM210" s="94"/>
      <c r="JNN210" s="94"/>
      <c r="JNO210" s="94"/>
      <c r="JNP210" s="94"/>
      <c r="JNQ210" s="94"/>
      <c r="JNR210" s="94"/>
      <c r="JNS210" s="94"/>
      <c r="JNT210" s="94"/>
      <c r="JNU210" s="94"/>
      <c r="JNV210" s="94"/>
      <c r="JNW210" s="94"/>
      <c r="JNX210" s="94"/>
      <c r="JNY210" s="94"/>
      <c r="JNZ210" s="94"/>
      <c r="JOA210" s="94"/>
      <c r="JOB210" s="94"/>
      <c r="JOC210" s="94"/>
      <c r="JOD210" s="94"/>
      <c r="JOE210" s="94"/>
      <c r="JOF210" s="94"/>
      <c r="JOG210" s="94"/>
      <c r="JOH210" s="94"/>
      <c r="JOI210" s="94"/>
      <c r="JOJ210" s="94"/>
      <c r="JOK210" s="94"/>
      <c r="JOL210" s="94"/>
      <c r="JOM210" s="94"/>
      <c r="JON210" s="94"/>
      <c r="JOO210" s="94"/>
      <c r="JOP210" s="94"/>
      <c r="JOQ210" s="94"/>
      <c r="JOR210" s="94"/>
      <c r="JOS210" s="94"/>
      <c r="JOT210" s="94"/>
      <c r="JOU210" s="94"/>
      <c r="JOV210" s="94"/>
      <c r="JOW210" s="94"/>
      <c r="JOX210" s="94"/>
      <c r="JOY210" s="94"/>
      <c r="JOZ210" s="94"/>
      <c r="JPA210" s="94"/>
      <c r="JPB210" s="94"/>
      <c r="JPC210" s="94"/>
      <c r="JPD210" s="94"/>
      <c r="JPE210" s="94"/>
      <c r="JPF210" s="94"/>
      <c r="JPG210" s="94"/>
      <c r="JPH210" s="94"/>
      <c r="JPI210" s="94"/>
      <c r="JPJ210" s="94"/>
      <c r="JPK210" s="94"/>
      <c r="JPL210" s="94"/>
      <c r="JPM210" s="94"/>
      <c r="JPN210" s="94"/>
      <c r="JPO210" s="94"/>
      <c r="JPP210" s="94"/>
      <c r="JPQ210" s="94"/>
      <c r="JPR210" s="94"/>
      <c r="JPS210" s="94"/>
      <c r="JPT210" s="94"/>
      <c r="JPU210" s="94"/>
      <c r="JPV210" s="94"/>
      <c r="JPW210" s="94"/>
      <c r="JPX210" s="94"/>
      <c r="JPY210" s="94"/>
      <c r="JPZ210" s="94"/>
      <c r="JQA210" s="94"/>
      <c r="JQB210" s="94"/>
      <c r="JQC210" s="94"/>
      <c r="JQD210" s="94"/>
      <c r="JQE210" s="94"/>
      <c r="JQF210" s="94"/>
      <c r="JQG210" s="94"/>
      <c r="JQH210" s="94"/>
      <c r="JQI210" s="94"/>
      <c r="JQJ210" s="94"/>
      <c r="JQK210" s="94"/>
      <c r="JQL210" s="94"/>
      <c r="JQM210" s="94"/>
      <c r="JQN210" s="94"/>
      <c r="JQO210" s="94"/>
      <c r="JQP210" s="94"/>
      <c r="JQQ210" s="94"/>
      <c r="JQR210" s="94"/>
      <c r="JQS210" s="94"/>
      <c r="JQT210" s="94"/>
      <c r="JQU210" s="94"/>
      <c r="JQV210" s="94"/>
      <c r="JQW210" s="94"/>
      <c r="JQX210" s="94"/>
      <c r="JQY210" s="94"/>
      <c r="JQZ210" s="94"/>
      <c r="JRA210" s="94"/>
      <c r="JRB210" s="94"/>
      <c r="JRC210" s="94"/>
      <c r="JRD210" s="94"/>
      <c r="JRE210" s="94"/>
      <c r="JRF210" s="94"/>
      <c r="JRG210" s="94"/>
      <c r="JRH210" s="94"/>
      <c r="JRI210" s="94"/>
      <c r="JRJ210" s="94"/>
      <c r="JRK210" s="94"/>
      <c r="JRL210" s="94"/>
      <c r="JRM210" s="94"/>
      <c r="JRN210" s="94"/>
      <c r="JRO210" s="94"/>
      <c r="JRP210" s="94"/>
      <c r="JRQ210" s="94"/>
      <c r="JRR210" s="94"/>
      <c r="JRS210" s="94"/>
      <c r="JRT210" s="94"/>
      <c r="JRU210" s="94"/>
      <c r="JRV210" s="94"/>
      <c r="JRW210" s="94"/>
      <c r="JRX210" s="94"/>
      <c r="JRY210" s="94"/>
      <c r="JRZ210" s="94"/>
      <c r="JSA210" s="94"/>
      <c r="JSB210" s="94"/>
      <c r="JSC210" s="94"/>
      <c r="JSD210" s="94"/>
      <c r="JSE210" s="94"/>
      <c r="JSF210" s="94"/>
      <c r="JSG210" s="94"/>
      <c r="JSH210" s="94"/>
      <c r="JSI210" s="94"/>
      <c r="JSJ210" s="94"/>
      <c r="JSK210" s="94"/>
      <c r="JSL210" s="94"/>
      <c r="JSM210" s="94"/>
      <c r="JSN210" s="94"/>
      <c r="JSO210" s="94"/>
      <c r="JSP210" s="94"/>
      <c r="JSQ210" s="94"/>
      <c r="JSR210" s="94"/>
      <c r="JSS210" s="94"/>
      <c r="JST210" s="94"/>
      <c r="JSU210" s="94"/>
      <c r="JSV210" s="94"/>
      <c r="JSW210" s="94"/>
      <c r="JSX210" s="94"/>
      <c r="JSY210" s="94"/>
      <c r="JSZ210" s="94"/>
      <c r="JTA210" s="94"/>
      <c r="JTB210" s="94"/>
      <c r="JTC210" s="94"/>
      <c r="JTD210" s="94"/>
      <c r="JTE210" s="94"/>
      <c r="JTF210" s="94"/>
      <c r="JTG210" s="94"/>
      <c r="JTH210" s="94"/>
      <c r="JTI210" s="94"/>
      <c r="JTJ210" s="94"/>
      <c r="JTK210" s="94"/>
      <c r="JTL210" s="94"/>
      <c r="JTM210" s="94"/>
      <c r="JTN210" s="94"/>
      <c r="JTO210" s="94"/>
      <c r="JTP210" s="94"/>
      <c r="JTQ210" s="94"/>
      <c r="JTR210" s="94"/>
      <c r="JTS210" s="94"/>
      <c r="JTT210" s="94"/>
      <c r="JTU210" s="94"/>
      <c r="JTV210" s="94"/>
      <c r="JTW210" s="94"/>
      <c r="JTX210" s="94"/>
      <c r="JTY210" s="94"/>
      <c r="JTZ210" s="94"/>
      <c r="JUA210" s="94"/>
      <c r="JUB210" s="94"/>
      <c r="JUC210" s="94"/>
      <c r="JUD210" s="94"/>
      <c r="JUE210" s="94"/>
      <c r="JUF210" s="94"/>
      <c r="JUG210" s="94"/>
      <c r="JUH210" s="94"/>
      <c r="JUI210" s="94"/>
      <c r="JUJ210" s="94"/>
      <c r="JUK210" s="94"/>
      <c r="JUL210" s="94"/>
      <c r="JUM210" s="94"/>
      <c r="JUN210" s="94"/>
      <c r="JUO210" s="94"/>
      <c r="JUP210" s="94"/>
      <c r="JUQ210" s="94"/>
      <c r="JUR210" s="94"/>
      <c r="JUS210" s="94"/>
      <c r="JUT210" s="94"/>
      <c r="JUU210" s="94"/>
      <c r="JUV210" s="94"/>
      <c r="JUW210" s="94"/>
      <c r="JUX210" s="94"/>
      <c r="JUY210" s="94"/>
      <c r="JUZ210" s="94"/>
      <c r="JVA210" s="94"/>
      <c r="JVB210" s="94"/>
      <c r="JVC210" s="94"/>
      <c r="JVD210" s="94"/>
      <c r="JVE210" s="94"/>
      <c r="JVF210" s="94"/>
      <c r="JVG210" s="94"/>
      <c r="JVH210" s="94"/>
      <c r="JVI210" s="94"/>
      <c r="JVJ210" s="94"/>
      <c r="JVK210" s="94"/>
      <c r="JVL210" s="94"/>
      <c r="JVM210" s="94"/>
      <c r="JVN210" s="94"/>
      <c r="JVO210" s="94"/>
      <c r="JVP210" s="94"/>
      <c r="JVQ210" s="94"/>
      <c r="JVR210" s="94"/>
      <c r="JVS210" s="94"/>
      <c r="JVT210" s="94"/>
      <c r="JVU210" s="94"/>
      <c r="JVV210" s="94"/>
      <c r="JVW210" s="94"/>
      <c r="JVX210" s="94"/>
      <c r="JVY210" s="94"/>
      <c r="JVZ210" s="94"/>
      <c r="JWA210" s="94"/>
      <c r="JWB210" s="94"/>
      <c r="JWC210" s="94"/>
      <c r="JWD210" s="94"/>
      <c r="JWE210" s="94"/>
      <c r="JWF210" s="94"/>
      <c r="JWG210" s="94"/>
      <c r="JWH210" s="94"/>
      <c r="JWI210" s="94"/>
      <c r="JWJ210" s="94"/>
      <c r="JWK210" s="94"/>
      <c r="JWL210" s="94"/>
      <c r="JWM210" s="94"/>
      <c r="JWN210" s="94"/>
      <c r="JWO210" s="94"/>
      <c r="JWP210" s="94"/>
      <c r="JWQ210" s="94"/>
      <c r="JWR210" s="94"/>
      <c r="JWS210" s="94"/>
      <c r="JWT210" s="94"/>
      <c r="JWU210" s="94"/>
      <c r="JWV210" s="94"/>
      <c r="JWW210" s="94"/>
      <c r="JWX210" s="94"/>
      <c r="JWY210" s="94"/>
      <c r="JWZ210" s="94"/>
      <c r="JXA210" s="94"/>
      <c r="JXB210" s="94"/>
      <c r="JXC210" s="94"/>
      <c r="JXD210" s="94"/>
      <c r="JXE210" s="94"/>
      <c r="JXF210" s="94"/>
      <c r="JXG210" s="94"/>
      <c r="JXH210" s="94"/>
      <c r="JXI210" s="94"/>
      <c r="JXJ210" s="94"/>
      <c r="JXK210" s="94"/>
      <c r="JXL210" s="94"/>
      <c r="JXM210" s="94"/>
      <c r="JXN210" s="94"/>
      <c r="JXO210" s="94"/>
      <c r="JXP210" s="94"/>
      <c r="JXQ210" s="94"/>
      <c r="JXR210" s="94"/>
      <c r="JXS210" s="94"/>
      <c r="JXT210" s="94"/>
      <c r="JXU210" s="94"/>
      <c r="JXV210" s="94"/>
      <c r="JXW210" s="94"/>
      <c r="JXX210" s="94"/>
      <c r="JXY210" s="94"/>
      <c r="JXZ210" s="94"/>
      <c r="JYA210" s="94"/>
      <c r="JYB210" s="94"/>
      <c r="JYC210" s="94"/>
      <c r="JYD210" s="94"/>
      <c r="JYE210" s="94"/>
      <c r="JYF210" s="94"/>
      <c r="JYG210" s="94"/>
      <c r="JYH210" s="94"/>
      <c r="JYI210" s="94"/>
      <c r="JYJ210" s="94"/>
      <c r="JYK210" s="94"/>
      <c r="JYL210" s="94"/>
      <c r="JYM210" s="94"/>
      <c r="JYN210" s="94"/>
      <c r="JYO210" s="94"/>
      <c r="JYP210" s="94"/>
      <c r="JYQ210" s="94"/>
      <c r="JYR210" s="94"/>
      <c r="JYS210" s="94"/>
      <c r="JYT210" s="94"/>
      <c r="JYU210" s="94"/>
      <c r="JYV210" s="94"/>
      <c r="JYW210" s="94"/>
      <c r="JYX210" s="94"/>
      <c r="JYY210" s="94"/>
      <c r="JYZ210" s="94"/>
      <c r="JZA210" s="94"/>
      <c r="JZB210" s="94"/>
      <c r="JZC210" s="94"/>
      <c r="JZD210" s="94"/>
      <c r="JZE210" s="94"/>
      <c r="JZF210" s="94"/>
      <c r="JZG210" s="94"/>
      <c r="JZH210" s="94"/>
      <c r="JZI210" s="94"/>
      <c r="JZJ210" s="94"/>
      <c r="JZK210" s="94"/>
      <c r="JZL210" s="94"/>
      <c r="JZM210" s="94"/>
      <c r="JZN210" s="94"/>
      <c r="JZO210" s="94"/>
      <c r="JZP210" s="94"/>
      <c r="JZQ210" s="94"/>
      <c r="JZR210" s="94"/>
      <c r="JZS210" s="94"/>
      <c r="JZT210" s="94"/>
      <c r="JZU210" s="94"/>
      <c r="JZV210" s="94"/>
      <c r="JZW210" s="94"/>
      <c r="JZX210" s="94"/>
      <c r="JZY210" s="94"/>
      <c r="JZZ210" s="94"/>
      <c r="KAA210" s="94"/>
      <c r="KAB210" s="94"/>
      <c r="KAC210" s="94"/>
      <c r="KAD210" s="94"/>
      <c r="KAE210" s="94"/>
      <c r="KAF210" s="94"/>
      <c r="KAG210" s="94"/>
      <c r="KAH210" s="94"/>
      <c r="KAI210" s="94"/>
      <c r="KAJ210" s="94"/>
      <c r="KAK210" s="94"/>
      <c r="KAL210" s="94"/>
      <c r="KAM210" s="94"/>
      <c r="KAN210" s="94"/>
      <c r="KAO210" s="94"/>
      <c r="KAP210" s="94"/>
      <c r="KAQ210" s="94"/>
      <c r="KAR210" s="94"/>
      <c r="KAS210" s="94"/>
      <c r="KAT210" s="94"/>
      <c r="KAU210" s="94"/>
      <c r="KAV210" s="94"/>
      <c r="KAW210" s="94"/>
      <c r="KAX210" s="94"/>
      <c r="KAY210" s="94"/>
      <c r="KAZ210" s="94"/>
      <c r="KBA210" s="94"/>
      <c r="KBB210" s="94"/>
      <c r="KBC210" s="94"/>
      <c r="KBD210" s="94"/>
      <c r="KBE210" s="94"/>
      <c r="KBF210" s="94"/>
      <c r="KBG210" s="94"/>
      <c r="KBH210" s="94"/>
      <c r="KBI210" s="94"/>
      <c r="KBJ210" s="94"/>
      <c r="KBK210" s="94"/>
      <c r="KBL210" s="94"/>
      <c r="KBM210" s="94"/>
      <c r="KBN210" s="94"/>
      <c r="KBO210" s="94"/>
      <c r="KBP210" s="94"/>
      <c r="KBQ210" s="94"/>
      <c r="KBR210" s="94"/>
      <c r="KBS210" s="94"/>
      <c r="KBT210" s="94"/>
      <c r="KBU210" s="94"/>
      <c r="KBV210" s="94"/>
      <c r="KBW210" s="94"/>
      <c r="KBX210" s="94"/>
      <c r="KBY210" s="94"/>
      <c r="KBZ210" s="94"/>
      <c r="KCA210" s="94"/>
      <c r="KCB210" s="94"/>
      <c r="KCC210" s="94"/>
      <c r="KCD210" s="94"/>
      <c r="KCE210" s="94"/>
      <c r="KCF210" s="94"/>
      <c r="KCG210" s="94"/>
      <c r="KCH210" s="94"/>
      <c r="KCI210" s="94"/>
      <c r="KCJ210" s="94"/>
      <c r="KCK210" s="94"/>
      <c r="KCL210" s="94"/>
      <c r="KCM210" s="94"/>
      <c r="KCN210" s="94"/>
      <c r="KCO210" s="94"/>
      <c r="KCP210" s="94"/>
      <c r="KCQ210" s="94"/>
      <c r="KCR210" s="94"/>
      <c r="KCS210" s="94"/>
      <c r="KCT210" s="94"/>
      <c r="KCU210" s="94"/>
      <c r="KCV210" s="94"/>
      <c r="KCW210" s="94"/>
      <c r="KCX210" s="94"/>
      <c r="KCY210" s="94"/>
      <c r="KCZ210" s="94"/>
      <c r="KDA210" s="94"/>
      <c r="KDB210" s="94"/>
      <c r="KDC210" s="94"/>
      <c r="KDD210" s="94"/>
      <c r="KDE210" s="94"/>
      <c r="KDF210" s="94"/>
      <c r="KDG210" s="94"/>
      <c r="KDH210" s="94"/>
      <c r="KDI210" s="94"/>
      <c r="KDJ210" s="94"/>
      <c r="KDK210" s="94"/>
      <c r="KDL210" s="94"/>
      <c r="KDM210" s="94"/>
      <c r="KDN210" s="94"/>
      <c r="KDO210" s="94"/>
      <c r="KDP210" s="94"/>
      <c r="KDQ210" s="94"/>
      <c r="KDR210" s="94"/>
      <c r="KDS210" s="94"/>
      <c r="KDT210" s="94"/>
      <c r="KDU210" s="94"/>
      <c r="KDV210" s="94"/>
      <c r="KDW210" s="94"/>
      <c r="KDX210" s="94"/>
      <c r="KDY210" s="94"/>
      <c r="KDZ210" s="94"/>
      <c r="KEA210" s="94"/>
      <c r="KEB210" s="94"/>
      <c r="KEC210" s="94"/>
      <c r="KED210" s="94"/>
      <c r="KEE210" s="94"/>
      <c r="KEF210" s="94"/>
      <c r="KEG210" s="94"/>
      <c r="KEH210" s="94"/>
      <c r="KEI210" s="94"/>
      <c r="KEJ210" s="94"/>
      <c r="KEK210" s="94"/>
      <c r="KEL210" s="94"/>
      <c r="KEM210" s="94"/>
      <c r="KEN210" s="94"/>
      <c r="KEO210" s="94"/>
      <c r="KEP210" s="94"/>
      <c r="KEQ210" s="94"/>
      <c r="KER210" s="94"/>
      <c r="KES210" s="94"/>
      <c r="KET210" s="94"/>
      <c r="KEU210" s="94"/>
      <c r="KEV210" s="94"/>
      <c r="KEW210" s="94"/>
      <c r="KEX210" s="94"/>
      <c r="KEY210" s="94"/>
      <c r="KEZ210" s="94"/>
      <c r="KFA210" s="94"/>
      <c r="KFB210" s="94"/>
      <c r="KFC210" s="94"/>
      <c r="KFD210" s="94"/>
      <c r="KFE210" s="94"/>
      <c r="KFF210" s="94"/>
      <c r="KFG210" s="94"/>
      <c r="KFH210" s="94"/>
      <c r="KFI210" s="94"/>
      <c r="KFJ210" s="94"/>
      <c r="KFK210" s="94"/>
      <c r="KFL210" s="94"/>
      <c r="KFM210" s="94"/>
      <c r="KFN210" s="94"/>
      <c r="KFO210" s="94"/>
      <c r="KFP210" s="94"/>
      <c r="KFQ210" s="94"/>
      <c r="KFR210" s="94"/>
      <c r="KFS210" s="94"/>
      <c r="KFT210" s="94"/>
      <c r="KFU210" s="94"/>
      <c r="KFV210" s="94"/>
      <c r="KFW210" s="94"/>
      <c r="KFX210" s="94"/>
      <c r="KFY210" s="94"/>
      <c r="KFZ210" s="94"/>
      <c r="KGA210" s="94"/>
      <c r="KGB210" s="94"/>
      <c r="KGC210" s="94"/>
      <c r="KGD210" s="94"/>
      <c r="KGE210" s="94"/>
      <c r="KGF210" s="94"/>
      <c r="KGG210" s="94"/>
      <c r="KGH210" s="94"/>
      <c r="KGI210" s="94"/>
      <c r="KGJ210" s="94"/>
      <c r="KGK210" s="94"/>
      <c r="KGL210" s="94"/>
      <c r="KGM210" s="94"/>
      <c r="KGN210" s="94"/>
      <c r="KGO210" s="94"/>
      <c r="KGP210" s="94"/>
      <c r="KGQ210" s="94"/>
      <c r="KGR210" s="94"/>
      <c r="KGS210" s="94"/>
      <c r="KGT210" s="94"/>
      <c r="KGU210" s="94"/>
      <c r="KGV210" s="94"/>
      <c r="KGW210" s="94"/>
      <c r="KGX210" s="94"/>
      <c r="KGY210" s="94"/>
      <c r="KGZ210" s="94"/>
      <c r="KHA210" s="94"/>
      <c r="KHB210" s="94"/>
      <c r="KHC210" s="94"/>
      <c r="KHD210" s="94"/>
      <c r="KHE210" s="94"/>
      <c r="KHF210" s="94"/>
      <c r="KHG210" s="94"/>
      <c r="KHH210" s="94"/>
      <c r="KHI210" s="94"/>
      <c r="KHJ210" s="94"/>
      <c r="KHK210" s="94"/>
      <c r="KHL210" s="94"/>
      <c r="KHM210" s="94"/>
      <c r="KHN210" s="94"/>
      <c r="KHO210" s="94"/>
      <c r="KHP210" s="94"/>
      <c r="KHQ210" s="94"/>
      <c r="KHR210" s="94"/>
      <c r="KHS210" s="94"/>
      <c r="KHT210" s="94"/>
      <c r="KHU210" s="94"/>
      <c r="KHV210" s="94"/>
      <c r="KHW210" s="94"/>
      <c r="KHX210" s="94"/>
      <c r="KHY210" s="94"/>
      <c r="KHZ210" s="94"/>
      <c r="KIA210" s="94"/>
      <c r="KIB210" s="94"/>
      <c r="KIC210" s="94"/>
      <c r="KID210" s="94"/>
      <c r="KIE210" s="94"/>
      <c r="KIF210" s="94"/>
      <c r="KIG210" s="94"/>
      <c r="KIH210" s="94"/>
      <c r="KII210" s="94"/>
      <c r="KIJ210" s="94"/>
      <c r="KIK210" s="94"/>
      <c r="KIL210" s="94"/>
      <c r="KIM210" s="94"/>
      <c r="KIN210" s="94"/>
      <c r="KIO210" s="94"/>
      <c r="KIP210" s="94"/>
      <c r="KIQ210" s="94"/>
      <c r="KIR210" s="94"/>
      <c r="KIS210" s="94"/>
      <c r="KIT210" s="94"/>
      <c r="KIU210" s="94"/>
      <c r="KIV210" s="94"/>
      <c r="KIW210" s="94"/>
      <c r="KIX210" s="94"/>
      <c r="KIY210" s="94"/>
      <c r="KIZ210" s="94"/>
      <c r="KJA210" s="94"/>
      <c r="KJB210" s="94"/>
      <c r="KJC210" s="94"/>
      <c r="KJD210" s="94"/>
      <c r="KJE210" s="94"/>
      <c r="KJF210" s="94"/>
      <c r="KJG210" s="94"/>
      <c r="KJH210" s="94"/>
      <c r="KJI210" s="94"/>
      <c r="KJJ210" s="94"/>
      <c r="KJK210" s="94"/>
      <c r="KJL210" s="94"/>
      <c r="KJM210" s="94"/>
      <c r="KJN210" s="94"/>
      <c r="KJO210" s="94"/>
      <c r="KJP210" s="94"/>
      <c r="KJQ210" s="94"/>
      <c r="KJR210" s="94"/>
      <c r="KJS210" s="94"/>
      <c r="KJT210" s="94"/>
      <c r="KJU210" s="94"/>
      <c r="KJV210" s="94"/>
      <c r="KJW210" s="94"/>
      <c r="KJX210" s="94"/>
      <c r="KJY210" s="94"/>
      <c r="KJZ210" s="94"/>
      <c r="KKA210" s="94"/>
      <c r="KKB210" s="94"/>
      <c r="KKC210" s="94"/>
      <c r="KKD210" s="94"/>
      <c r="KKE210" s="94"/>
      <c r="KKF210" s="94"/>
      <c r="KKG210" s="94"/>
      <c r="KKH210" s="94"/>
      <c r="KKI210" s="94"/>
      <c r="KKJ210" s="94"/>
      <c r="KKK210" s="94"/>
      <c r="KKL210" s="94"/>
      <c r="KKM210" s="94"/>
      <c r="KKN210" s="94"/>
      <c r="KKO210" s="94"/>
      <c r="KKP210" s="94"/>
      <c r="KKQ210" s="94"/>
      <c r="KKR210" s="94"/>
      <c r="KKS210" s="94"/>
      <c r="KKT210" s="94"/>
      <c r="KKU210" s="94"/>
      <c r="KKV210" s="94"/>
      <c r="KKW210" s="94"/>
      <c r="KKX210" s="94"/>
      <c r="KKY210" s="94"/>
      <c r="KKZ210" s="94"/>
      <c r="KLA210" s="94"/>
      <c r="KLB210" s="94"/>
      <c r="KLC210" s="94"/>
      <c r="KLD210" s="94"/>
      <c r="KLE210" s="94"/>
      <c r="KLF210" s="94"/>
      <c r="KLG210" s="94"/>
      <c r="KLH210" s="94"/>
      <c r="KLI210" s="94"/>
      <c r="KLJ210" s="94"/>
      <c r="KLK210" s="94"/>
      <c r="KLL210" s="94"/>
      <c r="KLM210" s="94"/>
      <c r="KLN210" s="94"/>
      <c r="KLO210" s="94"/>
      <c r="KLP210" s="94"/>
      <c r="KLQ210" s="94"/>
      <c r="KLR210" s="94"/>
      <c r="KLS210" s="94"/>
      <c r="KLT210" s="94"/>
      <c r="KLU210" s="94"/>
      <c r="KLV210" s="94"/>
      <c r="KLW210" s="94"/>
      <c r="KLX210" s="94"/>
      <c r="KLY210" s="94"/>
      <c r="KLZ210" s="94"/>
      <c r="KMA210" s="94"/>
      <c r="KMB210" s="94"/>
      <c r="KMC210" s="94"/>
      <c r="KMD210" s="94"/>
      <c r="KME210" s="94"/>
      <c r="KMF210" s="94"/>
      <c r="KMG210" s="94"/>
      <c r="KMH210" s="94"/>
      <c r="KMI210" s="94"/>
      <c r="KMJ210" s="94"/>
      <c r="KMK210" s="94"/>
      <c r="KML210" s="94"/>
      <c r="KMM210" s="94"/>
      <c r="KMN210" s="94"/>
      <c r="KMO210" s="94"/>
      <c r="KMP210" s="94"/>
      <c r="KMQ210" s="94"/>
      <c r="KMR210" s="94"/>
      <c r="KMS210" s="94"/>
      <c r="KMT210" s="94"/>
      <c r="KMU210" s="94"/>
      <c r="KMV210" s="94"/>
      <c r="KMW210" s="94"/>
      <c r="KMX210" s="94"/>
      <c r="KMY210" s="94"/>
      <c r="KMZ210" s="94"/>
      <c r="KNA210" s="94"/>
      <c r="KNB210" s="94"/>
      <c r="KNC210" s="94"/>
      <c r="KND210" s="94"/>
      <c r="KNE210" s="94"/>
      <c r="KNF210" s="94"/>
      <c r="KNG210" s="94"/>
      <c r="KNH210" s="94"/>
      <c r="KNI210" s="94"/>
      <c r="KNJ210" s="94"/>
      <c r="KNK210" s="94"/>
      <c r="KNL210" s="94"/>
      <c r="KNM210" s="94"/>
      <c r="KNN210" s="94"/>
      <c r="KNO210" s="94"/>
      <c r="KNP210" s="94"/>
      <c r="KNQ210" s="94"/>
      <c r="KNR210" s="94"/>
      <c r="KNS210" s="94"/>
      <c r="KNT210" s="94"/>
      <c r="KNU210" s="94"/>
      <c r="KNV210" s="94"/>
      <c r="KNW210" s="94"/>
      <c r="KNX210" s="94"/>
      <c r="KNY210" s="94"/>
      <c r="KNZ210" s="94"/>
      <c r="KOA210" s="94"/>
      <c r="KOB210" s="94"/>
      <c r="KOC210" s="94"/>
      <c r="KOD210" s="94"/>
      <c r="KOE210" s="94"/>
      <c r="KOF210" s="94"/>
      <c r="KOG210" s="94"/>
      <c r="KOH210" s="94"/>
      <c r="KOI210" s="94"/>
      <c r="KOJ210" s="94"/>
      <c r="KOK210" s="94"/>
      <c r="KOL210" s="94"/>
      <c r="KOM210" s="94"/>
      <c r="KON210" s="94"/>
      <c r="KOO210" s="94"/>
      <c r="KOP210" s="94"/>
      <c r="KOQ210" s="94"/>
      <c r="KOR210" s="94"/>
      <c r="KOS210" s="94"/>
      <c r="KOT210" s="94"/>
      <c r="KOU210" s="94"/>
      <c r="KOV210" s="94"/>
      <c r="KOW210" s="94"/>
      <c r="KOX210" s="94"/>
      <c r="KOY210" s="94"/>
      <c r="KOZ210" s="94"/>
      <c r="KPA210" s="94"/>
      <c r="KPB210" s="94"/>
      <c r="KPC210" s="94"/>
      <c r="KPD210" s="94"/>
      <c r="KPE210" s="94"/>
      <c r="KPF210" s="94"/>
      <c r="KPG210" s="94"/>
      <c r="KPH210" s="94"/>
      <c r="KPI210" s="94"/>
      <c r="KPJ210" s="94"/>
      <c r="KPK210" s="94"/>
      <c r="KPL210" s="94"/>
      <c r="KPM210" s="94"/>
      <c r="KPN210" s="94"/>
      <c r="KPO210" s="94"/>
      <c r="KPP210" s="94"/>
      <c r="KPQ210" s="94"/>
      <c r="KPR210" s="94"/>
      <c r="KPS210" s="94"/>
      <c r="KPT210" s="94"/>
      <c r="KPU210" s="94"/>
      <c r="KPV210" s="94"/>
      <c r="KPW210" s="94"/>
      <c r="KPX210" s="94"/>
      <c r="KPY210" s="94"/>
      <c r="KPZ210" s="94"/>
      <c r="KQA210" s="94"/>
      <c r="KQB210" s="94"/>
      <c r="KQC210" s="94"/>
      <c r="KQD210" s="94"/>
      <c r="KQE210" s="94"/>
      <c r="KQF210" s="94"/>
      <c r="KQG210" s="94"/>
      <c r="KQH210" s="94"/>
      <c r="KQI210" s="94"/>
      <c r="KQJ210" s="94"/>
      <c r="KQK210" s="94"/>
      <c r="KQL210" s="94"/>
      <c r="KQM210" s="94"/>
      <c r="KQN210" s="94"/>
      <c r="KQO210" s="94"/>
      <c r="KQP210" s="94"/>
      <c r="KQQ210" s="94"/>
      <c r="KQR210" s="94"/>
      <c r="KQS210" s="94"/>
      <c r="KQT210" s="94"/>
      <c r="KQU210" s="94"/>
      <c r="KQV210" s="94"/>
      <c r="KQW210" s="94"/>
      <c r="KQX210" s="94"/>
      <c r="KQY210" s="94"/>
      <c r="KQZ210" s="94"/>
      <c r="KRA210" s="94"/>
      <c r="KRB210" s="94"/>
      <c r="KRC210" s="94"/>
      <c r="KRD210" s="94"/>
      <c r="KRE210" s="94"/>
      <c r="KRF210" s="94"/>
      <c r="KRG210" s="94"/>
      <c r="KRH210" s="94"/>
      <c r="KRI210" s="94"/>
      <c r="KRJ210" s="94"/>
      <c r="KRK210" s="94"/>
      <c r="KRL210" s="94"/>
      <c r="KRM210" s="94"/>
      <c r="KRN210" s="94"/>
      <c r="KRO210" s="94"/>
      <c r="KRP210" s="94"/>
      <c r="KRQ210" s="94"/>
      <c r="KRR210" s="94"/>
      <c r="KRS210" s="94"/>
      <c r="KRT210" s="94"/>
      <c r="KRU210" s="94"/>
      <c r="KRV210" s="94"/>
      <c r="KRW210" s="94"/>
      <c r="KRX210" s="94"/>
      <c r="KRY210" s="94"/>
      <c r="KRZ210" s="94"/>
      <c r="KSA210" s="94"/>
      <c r="KSB210" s="94"/>
      <c r="KSC210" s="94"/>
      <c r="KSD210" s="94"/>
      <c r="KSE210" s="94"/>
      <c r="KSF210" s="94"/>
      <c r="KSG210" s="94"/>
      <c r="KSH210" s="94"/>
      <c r="KSI210" s="94"/>
      <c r="KSJ210" s="94"/>
      <c r="KSK210" s="94"/>
      <c r="KSL210" s="94"/>
      <c r="KSM210" s="94"/>
      <c r="KSN210" s="94"/>
      <c r="KSO210" s="94"/>
      <c r="KSP210" s="94"/>
      <c r="KSQ210" s="94"/>
      <c r="KSR210" s="94"/>
      <c r="KSS210" s="94"/>
      <c r="KST210" s="94"/>
      <c r="KSU210" s="94"/>
      <c r="KSV210" s="94"/>
      <c r="KSW210" s="94"/>
      <c r="KSX210" s="94"/>
      <c r="KSY210" s="94"/>
      <c r="KSZ210" s="94"/>
      <c r="KTA210" s="94"/>
      <c r="KTB210" s="94"/>
      <c r="KTC210" s="94"/>
      <c r="KTD210" s="94"/>
      <c r="KTE210" s="94"/>
      <c r="KTF210" s="94"/>
      <c r="KTG210" s="94"/>
      <c r="KTH210" s="94"/>
      <c r="KTI210" s="94"/>
      <c r="KTJ210" s="94"/>
      <c r="KTK210" s="94"/>
      <c r="KTL210" s="94"/>
      <c r="KTM210" s="94"/>
      <c r="KTN210" s="94"/>
      <c r="KTO210" s="94"/>
      <c r="KTP210" s="94"/>
      <c r="KTQ210" s="94"/>
      <c r="KTR210" s="94"/>
      <c r="KTS210" s="94"/>
      <c r="KTT210" s="94"/>
      <c r="KTU210" s="94"/>
      <c r="KTV210" s="94"/>
      <c r="KTW210" s="94"/>
      <c r="KTX210" s="94"/>
      <c r="KTY210" s="94"/>
      <c r="KTZ210" s="94"/>
      <c r="KUA210" s="94"/>
      <c r="KUB210" s="94"/>
      <c r="KUC210" s="94"/>
      <c r="KUD210" s="94"/>
      <c r="KUE210" s="94"/>
      <c r="KUF210" s="94"/>
      <c r="KUG210" s="94"/>
      <c r="KUH210" s="94"/>
      <c r="KUI210" s="94"/>
      <c r="KUJ210" s="94"/>
      <c r="KUK210" s="94"/>
      <c r="KUL210" s="94"/>
      <c r="KUM210" s="94"/>
      <c r="KUN210" s="94"/>
      <c r="KUO210" s="94"/>
      <c r="KUP210" s="94"/>
      <c r="KUQ210" s="94"/>
      <c r="KUR210" s="94"/>
      <c r="KUS210" s="94"/>
      <c r="KUT210" s="94"/>
      <c r="KUU210" s="94"/>
      <c r="KUV210" s="94"/>
      <c r="KUW210" s="94"/>
      <c r="KUX210" s="94"/>
      <c r="KUY210" s="94"/>
      <c r="KUZ210" s="94"/>
      <c r="KVA210" s="94"/>
      <c r="KVB210" s="94"/>
      <c r="KVC210" s="94"/>
      <c r="KVD210" s="94"/>
      <c r="KVE210" s="94"/>
      <c r="KVF210" s="94"/>
      <c r="KVG210" s="94"/>
      <c r="KVH210" s="94"/>
      <c r="KVI210" s="94"/>
      <c r="KVJ210" s="94"/>
      <c r="KVK210" s="94"/>
      <c r="KVL210" s="94"/>
      <c r="KVM210" s="94"/>
      <c r="KVN210" s="94"/>
      <c r="KVO210" s="94"/>
      <c r="KVP210" s="94"/>
      <c r="KVQ210" s="94"/>
      <c r="KVR210" s="94"/>
      <c r="KVS210" s="94"/>
      <c r="KVT210" s="94"/>
      <c r="KVU210" s="94"/>
      <c r="KVV210" s="94"/>
      <c r="KVW210" s="94"/>
      <c r="KVX210" s="94"/>
      <c r="KVY210" s="94"/>
      <c r="KVZ210" s="94"/>
      <c r="KWA210" s="94"/>
      <c r="KWB210" s="94"/>
      <c r="KWC210" s="94"/>
      <c r="KWD210" s="94"/>
      <c r="KWE210" s="94"/>
      <c r="KWF210" s="94"/>
      <c r="KWG210" s="94"/>
      <c r="KWH210" s="94"/>
      <c r="KWI210" s="94"/>
      <c r="KWJ210" s="94"/>
      <c r="KWK210" s="94"/>
      <c r="KWL210" s="94"/>
      <c r="KWM210" s="94"/>
      <c r="KWN210" s="94"/>
      <c r="KWO210" s="94"/>
      <c r="KWP210" s="94"/>
      <c r="KWQ210" s="94"/>
      <c r="KWR210" s="94"/>
      <c r="KWS210" s="94"/>
      <c r="KWT210" s="94"/>
      <c r="KWU210" s="94"/>
      <c r="KWV210" s="94"/>
      <c r="KWW210" s="94"/>
      <c r="KWX210" s="94"/>
      <c r="KWY210" s="94"/>
      <c r="KWZ210" s="94"/>
      <c r="KXA210" s="94"/>
      <c r="KXB210" s="94"/>
      <c r="KXC210" s="94"/>
      <c r="KXD210" s="94"/>
      <c r="KXE210" s="94"/>
      <c r="KXF210" s="94"/>
      <c r="KXG210" s="94"/>
      <c r="KXH210" s="94"/>
      <c r="KXI210" s="94"/>
      <c r="KXJ210" s="94"/>
      <c r="KXK210" s="94"/>
      <c r="KXL210" s="94"/>
      <c r="KXM210" s="94"/>
      <c r="KXN210" s="94"/>
      <c r="KXO210" s="94"/>
      <c r="KXP210" s="94"/>
      <c r="KXQ210" s="94"/>
      <c r="KXR210" s="94"/>
      <c r="KXS210" s="94"/>
      <c r="KXT210" s="94"/>
      <c r="KXU210" s="94"/>
      <c r="KXV210" s="94"/>
      <c r="KXW210" s="94"/>
      <c r="KXX210" s="94"/>
      <c r="KXY210" s="94"/>
      <c r="KXZ210" s="94"/>
      <c r="KYA210" s="94"/>
      <c r="KYB210" s="94"/>
      <c r="KYC210" s="94"/>
      <c r="KYD210" s="94"/>
      <c r="KYE210" s="94"/>
      <c r="KYF210" s="94"/>
      <c r="KYG210" s="94"/>
      <c r="KYH210" s="94"/>
      <c r="KYI210" s="94"/>
      <c r="KYJ210" s="94"/>
      <c r="KYK210" s="94"/>
      <c r="KYL210" s="94"/>
      <c r="KYM210" s="94"/>
      <c r="KYN210" s="94"/>
      <c r="KYO210" s="94"/>
      <c r="KYP210" s="94"/>
      <c r="KYQ210" s="94"/>
      <c r="KYR210" s="94"/>
      <c r="KYS210" s="94"/>
      <c r="KYT210" s="94"/>
      <c r="KYU210" s="94"/>
      <c r="KYV210" s="94"/>
      <c r="KYW210" s="94"/>
      <c r="KYX210" s="94"/>
      <c r="KYY210" s="94"/>
      <c r="KYZ210" s="94"/>
      <c r="KZA210" s="94"/>
      <c r="KZB210" s="94"/>
      <c r="KZC210" s="94"/>
      <c r="KZD210" s="94"/>
      <c r="KZE210" s="94"/>
      <c r="KZF210" s="94"/>
      <c r="KZG210" s="94"/>
      <c r="KZH210" s="94"/>
      <c r="KZI210" s="94"/>
      <c r="KZJ210" s="94"/>
      <c r="KZK210" s="94"/>
      <c r="KZL210" s="94"/>
      <c r="KZM210" s="94"/>
      <c r="KZN210" s="94"/>
      <c r="KZO210" s="94"/>
      <c r="KZP210" s="94"/>
      <c r="KZQ210" s="94"/>
      <c r="KZR210" s="94"/>
      <c r="KZS210" s="94"/>
      <c r="KZT210" s="94"/>
      <c r="KZU210" s="94"/>
      <c r="KZV210" s="94"/>
      <c r="KZW210" s="94"/>
      <c r="KZX210" s="94"/>
      <c r="KZY210" s="94"/>
      <c r="KZZ210" s="94"/>
      <c r="LAA210" s="94"/>
      <c r="LAB210" s="94"/>
      <c r="LAC210" s="94"/>
      <c r="LAD210" s="94"/>
      <c r="LAE210" s="94"/>
      <c r="LAF210" s="94"/>
      <c r="LAG210" s="94"/>
      <c r="LAH210" s="94"/>
      <c r="LAI210" s="94"/>
      <c r="LAJ210" s="94"/>
      <c r="LAK210" s="94"/>
      <c r="LAL210" s="94"/>
      <c r="LAM210" s="94"/>
      <c r="LAN210" s="94"/>
      <c r="LAO210" s="94"/>
      <c r="LAP210" s="94"/>
      <c r="LAQ210" s="94"/>
      <c r="LAR210" s="94"/>
      <c r="LAS210" s="94"/>
      <c r="LAT210" s="94"/>
      <c r="LAU210" s="94"/>
      <c r="LAV210" s="94"/>
      <c r="LAW210" s="94"/>
      <c r="LAX210" s="94"/>
      <c r="LAY210" s="94"/>
      <c r="LAZ210" s="94"/>
      <c r="LBA210" s="94"/>
      <c r="LBB210" s="94"/>
      <c r="LBC210" s="94"/>
      <c r="LBD210" s="94"/>
      <c r="LBE210" s="94"/>
      <c r="LBF210" s="94"/>
      <c r="LBG210" s="94"/>
      <c r="LBH210" s="94"/>
      <c r="LBI210" s="94"/>
      <c r="LBJ210" s="94"/>
      <c r="LBK210" s="94"/>
      <c r="LBL210" s="94"/>
      <c r="LBM210" s="94"/>
      <c r="LBN210" s="94"/>
      <c r="LBO210" s="94"/>
      <c r="LBP210" s="94"/>
      <c r="LBQ210" s="94"/>
      <c r="LBR210" s="94"/>
      <c r="LBS210" s="94"/>
      <c r="LBT210" s="94"/>
      <c r="LBU210" s="94"/>
      <c r="LBV210" s="94"/>
      <c r="LBW210" s="94"/>
      <c r="LBX210" s="94"/>
      <c r="LBY210" s="94"/>
      <c r="LBZ210" s="94"/>
      <c r="LCA210" s="94"/>
      <c r="LCB210" s="94"/>
      <c r="LCC210" s="94"/>
      <c r="LCD210" s="94"/>
      <c r="LCE210" s="94"/>
      <c r="LCF210" s="94"/>
      <c r="LCG210" s="94"/>
      <c r="LCH210" s="94"/>
      <c r="LCI210" s="94"/>
      <c r="LCJ210" s="94"/>
      <c r="LCK210" s="94"/>
      <c r="LCL210" s="94"/>
      <c r="LCM210" s="94"/>
      <c r="LCN210" s="94"/>
      <c r="LCO210" s="94"/>
      <c r="LCP210" s="94"/>
      <c r="LCQ210" s="94"/>
      <c r="LCR210" s="94"/>
      <c r="LCS210" s="94"/>
      <c r="LCT210" s="94"/>
      <c r="LCU210" s="94"/>
      <c r="LCV210" s="94"/>
      <c r="LCW210" s="94"/>
      <c r="LCX210" s="94"/>
      <c r="LCY210" s="94"/>
      <c r="LCZ210" s="94"/>
      <c r="LDA210" s="94"/>
      <c r="LDB210" s="94"/>
      <c r="LDC210" s="94"/>
      <c r="LDD210" s="94"/>
      <c r="LDE210" s="94"/>
      <c r="LDF210" s="94"/>
      <c r="LDG210" s="94"/>
      <c r="LDH210" s="94"/>
      <c r="LDI210" s="94"/>
      <c r="LDJ210" s="94"/>
      <c r="LDK210" s="94"/>
      <c r="LDL210" s="94"/>
      <c r="LDM210" s="94"/>
      <c r="LDN210" s="94"/>
      <c r="LDO210" s="94"/>
      <c r="LDP210" s="94"/>
      <c r="LDQ210" s="94"/>
      <c r="LDR210" s="94"/>
      <c r="LDS210" s="94"/>
      <c r="LDT210" s="94"/>
      <c r="LDU210" s="94"/>
      <c r="LDV210" s="94"/>
      <c r="LDW210" s="94"/>
      <c r="LDX210" s="94"/>
      <c r="LDY210" s="94"/>
      <c r="LDZ210" s="94"/>
      <c r="LEA210" s="94"/>
      <c r="LEB210" s="94"/>
      <c r="LEC210" s="94"/>
      <c r="LED210" s="94"/>
      <c r="LEE210" s="94"/>
      <c r="LEF210" s="94"/>
      <c r="LEG210" s="94"/>
      <c r="LEH210" s="94"/>
      <c r="LEI210" s="94"/>
      <c r="LEJ210" s="94"/>
      <c r="LEK210" s="94"/>
      <c r="LEL210" s="94"/>
      <c r="LEM210" s="94"/>
      <c r="LEN210" s="94"/>
      <c r="LEO210" s="94"/>
      <c r="LEP210" s="94"/>
      <c r="LEQ210" s="94"/>
      <c r="LER210" s="94"/>
      <c r="LES210" s="94"/>
      <c r="LET210" s="94"/>
      <c r="LEU210" s="94"/>
      <c r="LEV210" s="94"/>
      <c r="LEW210" s="94"/>
      <c r="LEX210" s="94"/>
      <c r="LEY210" s="94"/>
      <c r="LEZ210" s="94"/>
      <c r="LFA210" s="94"/>
      <c r="LFB210" s="94"/>
      <c r="LFC210" s="94"/>
      <c r="LFD210" s="94"/>
      <c r="LFE210" s="94"/>
      <c r="LFF210" s="94"/>
      <c r="LFG210" s="94"/>
      <c r="LFH210" s="94"/>
      <c r="LFI210" s="94"/>
      <c r="LFJ210" s="94"/>
      <c r="LFK210" s="94"/>
      <c r="LFL210" s="94"/>
      <c r="LFM210" s="94"/>
      <c r="LFN210" s="94"/>
      <c r="LFO210" s="94"/>
      <c r="LFP210" s="94"/>
      <c r="LFQ210" s="94"/>
      <c r="LFR210" s="94"/>
      <c r="LFS210" s="94"/>
      <c r="LFT210" s="94"/>
      <c r="LFU210" s="94"/>
      <c r="LFV210" s="94"/>
      <c r="LFW210" s="94"/>
      <c r="LFX210" s="94"/>
      <c r="LFY210" s="94"/>
      <c r="LFZ210" s="94"/>
      <c r="LGA210" s="94"/>
      <c r="LGB210" s="94"/>
      <c r="LGC210" s="94"/>
      <c r="LGD210" s="94"/>
      <c r="LGE210" s="94"/>
      <c r="LGF210" s="94"/>
      <c r="LGG210" s="94"/>
      <c r="LGH210" s="94"/>
      <c r="LGI210" s="94"/>
      <c r="LGJ210" s="94"/>
      <c r="LGK210" s="94"/>
      <c r="LGL210" s="94"/>
      <c r="LGM210" s="94"/>
      <c r="LGN210" s="94"/>
      <c r="LGO210" s="94"/>
      <c r="LGP210" s="94"/>
      <c r="LGQ210" s="94"/>
      <c r="LGR210" s="94"/>
      <c r="LGS210" s="94"/>
      <c r="LGT210" s="94"/>
      <c r="LGU210" s="94"/>
      <c r="LGV210" s="94"/>
      <c r="LGW210" s="94"/>
      <c r="LGX210" s="94"/>
      <c r="LGY210" s="94"/>
      <c r="LGZ210" s="94"/>
      <c r="LHA210" s="94"/>
      <c r="LHB210" s="94"/>
      <c r="LHC210" s="94"/>
      <c r="LHD210" s="94"/>
      <c r="LHE210" s="94"/>
      <c r="LHF210" s="94"/>
      <c r="LHG210" s="94"/>
      <c r="LHH210" s="94"/>
      <c r="LHI210" s="94"/>
      <c r="LHJ210" s="94"/>
      <c r="LHK210" s="94"/>
      <c r="LHL210" s="94"/>
      <c r="LHM210" s="94"/>
      <c r="LHN210" s="94"/>
      <c r="LHO210" s="94"/>
      <c r="LHP210" s="94"/>
      <c r="LHQ210" s="94"/>
      <c r="LHR210" s="94"/>
      <c r="LHS210" s="94"/>
      <c r="LHT210" s="94"/>
      <c r="LHU210" s="94"/>
      <c r="LHV210" s="94"/>
      <c r="LHW210" s="94"/>
      <c r="LHX210" s="94"/>
      <c r="LHY210" s="94"/>
      <c r="LHZ210" s="94"/>
      <c r="LIA210" s="94"/>
      <c r="LIB210" s="94"/>
      <c r="LIC210" s="94"/>
      <c r="LID210" s="94"/>
      <c r="LIE210" s="94"/>
      <c r="LIF210" s="94"/>
      <c r="LIG210" s="94"/>
      <c r="LIH210" s="94"/>
      <c r="LII210" s="94"/>
      <c r="LIJ210" s="94"/>
      <c r="LIK210" s="94"/>
      <c r="LIL210" s="94"/>
      <c r="LIM210" s="94"/>
      <c r="LIN210" s="94"/>
      <c r="LIO210" s="94"/>
      <c r="LIP210" s="94"/>
      <c r="LIQ210" s="94"/>
      <c r="LIR210" s="94"/>
      <c r="LIS210" s="94"/>
      <c r="LIT210" s="94"/>
      <c r="LIU210" s="94"/>
      <c r="LIV210" s="94"/>
      <c r="LIW210" s="94"/>
      <c r="LIX210" s="94"/>
      <c r="LIY210" s="94"/>
      <c r="LIZ210" s="94"/>
      <c r="LJA210" s="94"/>
      <c r="LJB210" s="94"/>
      <c r="LJC210" s="94"/>
      <c r="LJD210" s="94"/>
      <c r="LJE210" s="94"/>
      <c r="LJF210" s="94"/>
      <c r="LJG210" s="94"/>
      <c r="LJH210" s="94"/>
      <c r="LJI210" s="94"/>
      <c r="LJJ210" s="94"/>
      <c r="LJK210" s="94"/>
      <c r="LJL210" s="94"/>
      <c r="LJM210" s="94"/>
      <c r="LJN210" s="94"/>
      <c r="LJO210" s="94"/>
      <c r="LJP210" s="94"/>
      <c r="LJQ210" s="94"/>
      <c r="LJR210" s="94"/>
      <c r="LJS210" s="94"/>
      <c r="LJT210" s="94"/>
      <c r="LJU210" s="94"/>
      <c r="LJV210" s="94"/>
      <c r="LJW210" s="94"/>
      <c r="LJX210" s="94"/>
      <c r="LJY210" s="94"/>
      <c r="LJZ210" s="94"/>
      <c r="LKA210" s="94"/>
      <c r="LKB210" s="94"/>
      <c r="LKC210" s="94"/>
      <c r="LKD210" s="94"/>
      <c r="LKE210" s="94"/>
      <c r="LKF210" s="94"/>
      <c r="LKG210" s="94"/>
      <c r="LKH210" s="94"/>
      <c r="LKI210" s="94"/>
      <c r="LKJ210" s="94"/>
      <c r="LKK210" s="94"/>
      <c r="LKL210" s="94"/>
      <c r="LKM210" s="94"/>
      <c r="LKN210" s="94"/>
      <c r="LKO210" s="94"/>
      <c r="LKP210" s="94"/>
      <c r="LKQ210" s="94"/>
      <c r="LKR210" s="94"/>
      <c r="LKS210" s="94"/>
      <c r="LKT210" s="94"/>
      <c r="LKU210" s="94"/>
      <c r="LKV210" s="94"/>
      <c r="LKW210" s="94"/>
      <c r="LKX210" s="94"/>
      <c r="LKY210" s="94"/>
      <c r="LKZ210" s="94"/>
      <c r="LLA210" s="94"/>
      <c r="LLB210" s="94"/>
      <c r="LLC210" s="94"/>
      <c r="LLD210" s="94"/>
      <c r="LLE210" s="94"/>
      <c r="LLF210" s="94"/>
      <c r="LLG210" s="94"/>
      <c r="LLH210" s="94"/>
      <c r="LLI210" s="94"/>
      <c r="LLJ210" s="94"/>
      <c r="LLK210" s="94"/>
      <c r="LLL210" s="94"/>
      <c r="LLM210" s="94"/>
      <c r="LLN210" s="94"/>
      <c r="LLO210" s="94"/>
      <c r="LLP210" s="94"/>
      <c r="LLQ210" s="94"/>
      <c r="LLR210" s="94"/>
      <c r="LLS210" s="94"/>
      <c r="LLT210" s="94"/>
      <c r="LLU210" s="94"/>
      <c r="LLV210" s="94"/>
      <c r="LLW210" s="94"/>
      <c r="LLX210" s="94"/>
      <c r="LLY210" s="94"/>
      <c r="LLZ210" s="94"/>
      <c r="LMA210" s="94"/>
      <c r="LMB210" s="94"/>
      <c r="LMC210" s="94"/>
      <c r="LMD210" s="94"/>
      <c r="LME210" s="94"/>
      <c r="LMF210" s="94"/>
      <c r="LMG210" s="94"/>
      <c r="LMH210" s="94"/>
      <c r="LMI210" s="94"/>
      <c r="LMJ210" s="94"/>
      <c r="LMK210" s="94"/>
      <c r="LML210" s="94"/>
      <c r="LMM210" s="94"/>
      <c r="LMN210" s="94"/>
      <c r="LMO210" s="94"/>
      <c r="LMP210" s="94"/>
      <c r="LMQ210" s="94"/>
      <c r="LMR210" s="94"/>
      <c r="LMS210" s="94"/>
      <c r="LMT210" s="94"/>
      <c r="LMU210" s="94"/>
      <c r="LMV210" s="94"/>
      <c r="LMW210" s="94"/>
      <c r="LMX210" s="94"/>
      <c r="LMY210" s="94"/>
      <c r="LMZ210" s="94"/>
      <c r="LNA210" s="94"/>
      <c r="LNB210" s="94"/>
      <c r="LNC210" s="94"/>
      <c r="LND210" s="94"/>
      <c r="LNE210" s="94"/>
      <c r="LNF210" s="94"/>
      <c r="LNG210" s="94"/>
      <c r="LNH210" s="94"/>
      <c r="LNI210" s="94"/>
      <c r="LNJ210" s="94"/>
      <c r="LNK210" s="94"/>
      <c r="LNL210" s="94"/>
      <c r="LNM210" s="94"/>
      <c r="LNN210" s="94"/>
      <c r="LNO210" s="94"/>
      <c r="LNP210" s="94"/>
      <c r="LNQ210" s="94"/>
      <c r="LNR210" s="94"/>
      <c r="LNS210" s="94"/>
      <c r="LNT210" s="94"/>
      <c r="LNU210" s="94"/>
      <c r="LNV210" s="94"/>
      <c r="LNW210" s="94"/>
      <c r="LNX210" s="94"/>
      <c r="LNY210" s="94"/>
      <c r="LNZ210" s="94"/>
      <c r="LOA210" s="94"/>
      <c r="LOB210" s="94"/>
      <c r="LOC210" s="94"/>
      <c r="LOD210" s="94"/>
      <c r="LOE210" s="94"/>
      <c r="LOF210" s="94"/>
      <c r="LOG210" s="94"/>
      <c r="LOH210" s="94"/>
      <c r="LOI210" s="94"/>
      <c r="LOJ210" s="94"/>
      <c r="LOK210" s="94"/>
      <c r="LOL210" s="94"/>
      <c r="LOM210" s="94"/>
      <c r="LON210" s="94"/>
      <c r="LOO210" s="94"/>
      <c r="LOP210" s="94"/>
      <c r="LOQ210" s="94"/>
      <c r="LOR210" s="94"/>
      <c r="LOS210" s="94"/>
      <c r="LOT210" s="94"/>
      <c r="LOU210" s="94"/>
      <c r="LOV210" s="94"/>
      <c r="LOW210" s="94"/>
      <c r="LOX210" s="94"/>
      <c r="LOY210" s="94"/>
      <c r="LOZ210" s="94"/>
      <c r="LPA210" s="94"/>
      <c r="LPB210" s="94"/>
      <c r="LPC210" s="94"/>
      <c r="LPD210" s="94"/>
      <c r="LPE210" s="94"/>
      <c r="LPF210" s="94"/>
      <c r="LPG210" s="94"/>
      <c r="LPH210" s="94"/>
      <c r="LPI210" s="94"/>
      <c r="LPJ210" s="94"/>
      <c r="LPK210" s="94"/>
      <c r="LPL210" s="94"/>
      <c r="LPM210" s="94"/>
      <c r="LPN210" s="94"/>
      <c r="LPO210" s="94"/>
      <c r="LPP210" s="94"/>
      <c r="LPQ210" s="94"/>
      <c r="LPR210" s="94"/>
      <c r="LPS210" s="94"/>
      <c r="LPT210" s="94"/>
      <c r="LPU210" s="94"/>
      <c r="LPV210" s="94"/>
      <c r="LPW210" s="94"/>
      <c r="LPX210" s="94"/>
      <c r="LPY210" s="94"/>
      <c r="LPZ210" s="94"/>
      <c r="LQA210" s="94"/>
      <c r="LQB210" s="94"/>
      <c r="LQC210" s="94"/>
      <c r="LQD210" s="94"/>
      <c r="LQE210" s="94"/>
      <c r="LQF210" s="94"/>
      <c r="LQG210" s="94"/>
      <c r="LQH210" s="94"/>
      <c r="LQI210" s="94"/>
      <c r="LQJ210" s="94"/>
      <c r="LQK210" s="94"/>
      <c r="LQL210" s="94"/>
      <c r="LQM210" s="94"/>
      <c r="LQN210" s="94"/>
      <c r="LQO210" s="94"/>
      <c r="LQP210" s="94"/>
      <c r="LQQ210" s="94"/>
      <c r="LQR210" s="94"/>
      <c r="LQS210" s="94"/>
      <c r="LQT210" s="94"/>
      <c r="LQU210" s="94"/>
      <c r="LQV210" s="94"/>
      <c r="LQW210" s="94"/>
      <c r="LQX210" s="94"/>
      <c r="LQY210" s="94"/>
      <c r="LQZ210" s="94"/>
      <c r="LRA210" s="94"/>
      <c r="LRB210" s="94"/>
      <c r="LRC210" s="94"/>
      <c r="LRD210" s="94"/>
      <c r="LRE210" s="94"/>
      <c r="LRF210" s="94"/>
      <c r="LRG210" s="94"/>
      <c r="LRH210" s="94"/>
      <c r="LRI210" s="94"/>
      <c r="LRJ210" s="94"/>
      <c r="LRK210" s="94"/>
      <c r="LRL210" s="94"/>
      <c r="LRM210" s="94"/>
      <c r="LRN210" s="94"/>
      <c r="LRO210" s="94"/>
      <c r="LRP210" s="94"/>
      <c r="LRQ210" s="94"/>
      <c r="LRR210" s="94"/>
      <c r="LRS210" s="94"/>
      <c r="LRT210" s="94"/>
      <c r="LRU210" s="94"/>
      <c r="LRV210" s="94"/>
      <c r="LRW210" s="94"/>
      <c r="LRX210" s="94"/>
      <c r="LRY210" s="94"/>
      <c r="LRZ210" s="94"/>
      <c r="LSA210" s="94"/>
      <c r="LSB210" s="94"/>
      <c r="LSC210" s="94"/>
      <c r="LSD210" s="94"/>
      <c r="LSE210" s="94"/>
      <c r="LSF210" s="94"/>
      <c r="LSG210" s="94"/>
      <c r="LSH210" s="94"/>
      <c r="LSI210" s="94"/>
      <c r="LSJ210" s="94"/>
      <c r="LSK210" s="94"/>
      <c r="LSL210" s="94"/>
      <c r="LSM210" s="94"/>
      <c r="LSN210" s="94"/>
      <c r="LSO210" s="94"/>
      <c r="LSP210" s="94"/>
      <c r="LSQ210" s="94"/>
      <c r="LSR210" s="94"/>
      <c r="LSS210" s="94"/>
      <c r="LST210" s="94"/>
      <c r="LSU210" s="94"/>
      <c r="LSV210" s="94"/>
      <c r="LSW210" s="94"/>
      <c r="LSX210" s="94"/>
      <c r="LSY210" s="94"/>
      <c r="LSZ210" s="94"/>
      <c r="LTA210" s="94"/>
      <c r="LTB210" s="94"/>
      <c r="LTC210" s="94"/>
      <c r="LTD210" s="94"/>
      <c r="LTE210" s="94"/>
      <c r="LTF210" s="94"/>
      <c r="LTG210" s="94"/>
      <c r="LTH210" s="94"/>
      <c r="LTI210" s="94"/>
      <c r="LTJ210" s="94"/>
      <c r="LTK210" s="94"/>
      <c r="LTL210" s="94"/>
      <c r="LTM210" s="94"/>
      <c r="LTN210" s="94"/>
      <c r="LTO210" s="94"/>
      <c r="LTP210" s="94"/>
      <c r="LTQ210" s="94"/>
      <c r="LTR210" s="94"/>
      <c r="LTS210" s="94"/>
      <c r="LTT210" s="94"/>
      <c r="LTU210" s="94"/>
      <c r="LTV210" s="94"/>
      <c r="LTW210" s="94"/>
      <c r="LTX210" s="94"/>
      <c r="LTY210" s="94"/>
      <c r="LTZ210" s="94"/>
      <c r="LUA210" s="94"/>
      <c r="LUB210" s="94"/>
      <c r="LUC210" s="94"/>
      <c r="LUD210" s="94"/>
      <c r="LUE210" s="94"/>
      <c r="LUF210" s="94"/>
      <c r="LUG210" s="94"/>
      <c r="LUH210" s="94"/>
      <c r="LUI210" s="94"/>
      <c r="LUJ210" s="94"/>
      <c r="LUK210" s="94"/>
      <c r="LUL210" s="94"/>
      <c r="LUM210" s="94"/>
      <c r="LUN210" s="94"/>
      <c r="LUO210" s="94"/>
      <c r="LUP210" s="94"/>
      <c r="LUQ210" s="94"/>
      <c r="LUR210" s="94"/>
      <c r="LUS210" s="94"/>
      <c r="LUT210" s="94"/>
      <c r="LUU210" s="94"/>
      <c r="LUV210" s="94"/>
      <c r="LUW210" s="94"/>
      <c r="LUX210" s="94"/>
      <c r="LUY210" s="94"/>
      <c r="LUZ210" s="94"/>
      <c r="LVA210" s="94"/>
      <c r="LVB210" s="94"/>
      <c r="LVC210" s="94"/>
      <c r="LVD210" s="94"/>
      <c r="LVE210" s="94"/>
      <c r="LVF210" s="94"/>
      <c r="LVG210" s="94"/>
      <c r="LVH210" s="94"/>
      <c r="LVI210" s="94"/>
      <c r="LVJ210" s="94"/>
      <c r="LVK210" s="94"/>
      <c r="LVL210" s="94"/>
      <c r="LVM210" s="94"/>
      <c r="LVN210" s="94"/>
      <c r="LVO210" s="94"/>
      <c r="LVP210" s="94"/>
      <c r="LVQ210" s="94"/>
      <c r="LVR210" s="94"/>
      <c r="LVS210" s="94"/>
      <c r="LVT210" s="94"/>
      <c r="LVU210" s="94"/>
      <c r="LVV210" s="94"/>
      <c r="LVW210" s="94"/>
      <c r="LVX210" s="94"/>
      <c r="LVY210" s="94"/>
      <c r="LVZ210" s="94"/>
      <c r="LWA210" s="94"/>
      <c r="LWB210" s="94"/>
      <c r="LWC210" s="94"/>
      <c r="LWD210" s="94"/>
      <c r="LWE210" s="94"/>
      <c r="LWF210" s="94"/>
      <c r="LWG210" s="94"/>
      <c r="LWH210" s="94"/>
      <c r="LWI210" s="94"/>
      <c r="LWJ210" s="94"/>
      <c r="LWK210" s="94"/>
      <c r="LWL210" s="94"/>
      <c r="LWM210" s="94"/>
      <c r="LWN210" s="94"/>
      <c r="LWO210" s="94"/>
      <c r="LWP210" s="94"/>
      <c r="LWQ210" s="94"/>
      <c r="LWR210" s="94"/>
      <c r="LWS210" s="94"/>
      <c r="LWT210" s="94"/>
      <c r="LWU210" s="94"/>
      <c r="LWV210" s="94"/>
      <c r="LWW210" s="94"/>
      <c r="LWX210" s="94"/>
      <c r="LWY210" s="94"/>
      <c r="LWZ210" s="94"/>
      <c r="LXA210" s="94"/>
      <c r="LXB210" s="94"/>
      <c r="LXC210" s="94"/>
      <c r="LXD210" s="94"/>
      <c r="LXE210" s="94"/>
      <c r="LXF210" s="94"/>
      <c r="LXG210" s="94"/>
      <c r="LXH210" s="94"/>
      <c r="LXI210" s="94"/>
      <c r="LXJ210" s="94"/>
      <c r="LXK210" s="94"/>
      <c r="LXL210" s="94"/>
      <c r="LXM210" s="94"/>
      <c r="LXN210" s="94"/>
      <c r="LXO210" s="94"/>
      <c r="LXP210" s="94"/>
      <c r="LXQ210" s="94"/>
      <c r="LXR210" s="94"/>
      <c r="LXS210" s="94"/>
      <c r="LXT210" s="94"/>
      <c r="LXU210" s="94"/>
      <c r="LXV210" s="94"/>
      <c r="LXW210" s="94"/>
      <c r="LXX210" s="94"/>
      <c r="LXY210" s="94"/>
      <c r="LXZ210" s="94"/>
      <c r="LYA210" s="94"/>
      <c r="LYB210" s="94"/>
      <c r="LYC210" s="94"/>
      <c r="LYD210" s="94"/>
      <c r="LYE210" s="94"/>
      <c r="LYF210" s="94"/>
      <c r="LYG210" s="94"/>
      <c r="LYH210" s="94"/>
      <c r="LYI210" s="94"/>
      <c r="LYJ210" s="94"/>
      <c r="LYK210" s="94"/>
      <c r="LYL210" s="94"/>
      <c r="LYM210" s="94"/>
      <c r="LYN210" s="94"/>
      <c r="LYO210" s="94"/>
      <c r="LYP210" s="94"/>
      <c r="LYQ210" s="94"/>
      <c r="LYR210" s="94"/>
      <c r="LYS210" s="94"/>
      <c r="LYT210" s="94"/>
      <c r="LYU210" s="94"/>
      <c r="LYV210" s="94"/>
      <c r="LYW210" s="94"/>
      <c r="LYX210" s="94"/>
      <c r="LYY210" s="94"/>
      <c r="LYZ210" s="94"/>
      <c r="LZA210" s="94"/>
      <c r="LZB210" s="94"/>
      <c r="LZC210" s="94"/>
      <c r="LZD210" s="94"/>
      <c r="LZE210" s="94"/>
      <c r="LZF210" s="94"/>
      <c r="LZG210" s="94"/>
      <c r="LZH210" s="94"/>
      <c r="LZI210" s="94"/>
      <c r="LZJ210" s="94"/>
      <c r="LZK210" s="94"/>
      <c r="LZL210" s="94"/>
      <c r="LZM210" s="94"/>
      <c r="LZN210" s="94"/>
      <c r="LZO210" s="94"/>
      <c r="LZP210" s="94"/>
      <c r="LZQ210" s="94"/>
      <c r="LZR210" s="94"/>
      <c r="LZS210" s="94"/>
      <c r="LZT210" s="94"/>
      <c r="LZU210" s="94"/>
      <c r="LZV210" s="94"/>
      <c r="LZW210" s="94"/>
      <c r="LZX210" s="94"/>
      <c r="LZY210" s="94"/>
      <c r="LZZ210" s="94"/>
      <c r="MAA210" s="94"/>
      <c r="MAB210" s="94"/>
      <c r="MAC210" s="94"/>
      <c r="MAD210" s="94"/>
      <c r="MAE210" s="94"/>
      <c r="MAF210" s="94"/>
      <c r="MAG210" s="94"/>
      <c r="MAH210" s="94"/>
      <c r="MAI210" s="94"/>
      <c r="MAJ210" s="94"/>
      <c r="MAK210" s="94"/>
      <c r="MAL210" s="94"/>
      <c r="MAM210" s="94"/>
      <c r="MAN210" s="94"/>
      <c r="MAO210" s="94"/>
      <c r="MAP210" s="94"/>
      <c r="MAQ210" s="94"/>
      <c r="MAR210" s="94"/>
      <c r="MAS210" s="94"/>
      <c r="MAT210" s="94"/>
      <c r="MAU210" s="94"/>
      <c r="MAV210" s="94"/>
      <c r="MAW210" s="94"/>
      <c r="MAX210" s="94"/>
      <c r="MAY210" s="94"/>
      <c r="MAZ210" s="94"/>
      <c r="MBA210" s="94"/>
      <c r="MBB210" s="94"/>
      <c r="MBC210" s="94"/>
      <c r="MBD210" s="94"/>
      <c r="MBE210" s="94"/>
      <c r="MBF210" s="94"/>
      <c r="MBG210" s="94"/>
      <c r="MBH210" s="94"/>
      <c r="MBI210" s="94"/>
      <c r="MBJ210" s="94"/>
      <c r="MBK210" s="94"/>
      <c r="MBL210" s="94"/>
      <c r="MBM210" s="94"/>
      <c r="MBN210" s="94"/>
      <c r="MBO210" s="94"/>
      <c r="MBP210" s="94"/>
      <c r="MBQ210" s="94"/>
      <c r="MBR210" s="94"/>
      <c r="MBS210" s="94"/>
      <c r="MBT210" s="94"/>
      <c r="MBU210" s="94"/>
      <c r="MBV210" s="94"/>
      <c r="MBW210" s="94"/>
      <c r="MBX210" s="94"/>
      <c r="MBY210" s="94"/>
      <c r="MBZ210" s="94"/>
      <c r="MCA210" s="94"/>
      <c r="MCB210" s="94"/>
      <c r="MCC210" s="94"/>
      <c r="MCD210" s="94"/>
      <c r="MCE210" s="94"/>
      <c r="MCF210" s="94"/>
      <c r="MCG210" s="94"/>
      <c r="MCH210" s="94"/>
      <c r="MCI210" s="94"/>
      <c r="MCJ210" s="94"/>
      <c r="MCK210" s="94"/>
      <c r="MCL210" s="94"/>
      <c r="MCM210" s="94"/>
      <c r="MCN210" s="94"/>
      <c r="MCO210" s="94"/>
      <c r="MCP210" s="94"/>
      <c r="MCQ210" s="94"/>
      <c r="MCR210" s="94"/>
      <c r="MCS210" s="94"/>
      <c r="MCT210" s="94"/>
      <c r="MCU210" s="94"/>
      <c r="MCV210" s="94"/>
      <c r="MCW210" s="94"/>
      <c r="MCX210" s="94"/>
      <c r="MCY210" s="94"/>
      <c r="MCZ210" s="94"/>
      <c r="MDA210" s="94"/>
      <c r="MDB210" s="94"/>
      <c r="MDC210" s="94"/>
      <c r="MDD210" s="94"/>
      <c r="MDE210" s="94"/>
      <c r="MDF210" s="94"/>
      <c r="MDG210" s="94"/>
      <c r="MDH210" s="94"/>
      <c r="MDI210" s="94"/>
      <c r="MDJ210" s="94"/>
      <c r="MDK210" s="94"/>
      <c r="MDL210" s="94"/>
      <c r="MDM210" s="94"/>
      <c r="MDN210" s="94"/>
      <c r="MDO210" s="94"/>
      <c r="MDP210" s="94"/>
      <c r="MDQ210" s="94"/>
      <c r="MDR210" s="94"/>
      <c r="MDS210" s="94"/>
      <c r="MDT210" s="94"/>
      <c r="MDU210" s="94"/>
      <c r="MDV210" s="94"/>
      <c r="MDW210" s="94"/>
      <c r="MDX210" s="94"/>
      <c r="MDY210" s="94"/>
      <c r="MDZ210" s="94"/>
      <c r="MEA210" s="94"/>
      <c r="MEB210" s="94"/>
      <c r="MEC210" s="94"/>
      <c r="MED210" s="94"/>
      <c r="MEE210" s="94"/>
      <c r="MEF210" s="94"/>
      <c r="MEG210" s="94"/>
      <c r="MEH210" s="94"/>
      <c r="MEI210" s="94"/>
      <c r="MEJ210" s="94"/>
      <c r="MEK210" s="94"/>
      <c r="MEL210" s="94"/>
      <c r="MEM210" s="94"/>
      <c r="MEN210" s="94"/>
      <c r="MEO210" s="94"/>
      <c r="MEP210" s="94"/>
      <c r="MEQ210" s="94"/>
      <c r="MER210" s="94"/>
      <c r="MES210" s="94"/>
      <c r="MET210" s="94"/>
      <c r="MEU210" s="94"/>
      <c r="MEV210" s="94"/>
      <c r="MEW210" s="94"/>
      <c r="MEX210" s="94"/>
      <c r="MEY210" s="94"/>
      <c r="MEZ210" s="94"/>
      <c r="MFA210" s="94"/>
      <c r="MFB210" s="94"/>
      <c r="MFC210" s="94"/>
      <c r="MFD210" s="94"/>
      <c r="MFE210" s="94"/>
      <c r="MFF210" s="94"/>
      <c r="MFG210" s="94"/>
      <c r="MFH210" s="94"/>
      <c r="MFI210" s="94"/>
      <c r="MFJ210" s="94"/>
      <c r="MFK210" s="94"/>
      <c r="MFL210" s="94"/>
      <c r="MFM210" s="94"/>
      <c r="MFN210" s="94"/>
      <c r="MFO210" s="94"/>
      <c r="MFP210" s="94"/>
      <c r="MFQ210" s="94"/>
      <c r="MFR210" s="94"/>
      <c r="MFS210" s="94"/>
      <c r="MFT210" s="94"/>
      <c r="MFU210" s="94"/>
      <c r="MFV210" s="94"/>
      <c r="MFW210" s="94"/>
      <c r="MFX210" s="94"/>
      <c r="MFY210" s="94"/>
      <c r="MFZ210" s="94"/>
      <c r="MGA210" s="94"/>
      <c r="MGB210" s="94"/>
      <c r="MGC210" s="94"/>
      <c r="MGD210" s="94"/>
      <c r="MGE210" s="94"/>
      <c r="MGF210" s="94"/>
      <c r="MGG210" s="94"/>
      <c r="MGH210" s="94"/>
      <c r="MGI210" s="94"/>
      <c r="MGJ210" s="94"/>
      <c r="MGK210" s="94"/>
      <c r="MGL210" s="94"/>
      <c r="MGM210" s="94"/>
      <c r="MGN210" s="94"/>
      <c r="MGO210" s="94"/>
      <c r="MGP210" s="94"/>
      <c r="MGQ210" s="94"/>
      <c r="MGR210" s="94"/>
      <c r="MGS210" s="94"/>
      <c r="MGT210" s="94"/>
      <c r="MGU210" s="94"/>
      <c r="MGV210" s="94"/>
      <c r="MGW210" s="94"/>
      <c r="MGX210" s="94"/>
      <c r="MGY210" s="94"/>
      <c r="MGZ210" s="94"/>
      <c r="MHA210" s="94"/>
      <c r="MHB210" s="94"/>
      <c r="MHC210" s="94"/>
      <c r="MHD210" s="94"/>
      <c r="MHE210" s="94"/>
      <c r="MHF210" s="94"/>
      <c r="MHG210" s="94"/>
      <c r="MHH210" s="94"/>
      <c r="MHI210" s="94"/>
      <c r="MHJ210" s="94"/>
      <c r="MHK210" s="94"/>
      <c r="MHL210" s="94"/>
      <c r="MHM210" s="94"/>
      <c r="MHN210" s="94"/>
      <c r="MHO210" s="94"/>
      <c r="MHP210" s="94"/>
      <c r="MHQ210" s="94"/>
      <c r="MHR210" s="94"/>
      <c r="MHS210" s="94"/>
      <c r="MHT210" s="94"/>
      <c r="MHU210" s="94"/>
      <c r="MHV210" s="94"/>
      <c r="MHW210" s="94"/>
      <c r="MHX210" s="94"/>
      <c r="MHY210" s="94"/>
      <c r="MHZ210" s="94"/>
      <c r="MIA210" s="94"/>
      <c r="MIB210" s="94"/>
      <c r="MIC210" s="94"/>
      <c r="MID210" s="94"/>
      <c r="MIE210" s="94"/>
      <c r="MIF210" s="94"/>
      <c r="MIG210" s="94"/>
      <c r="MIH210" s="94"/>
      <c r="MII210" s="94"/>
      <c r="MIJ210" s="94"/>
      <c r="MIK210" s="94"/>
      <c r="MIL210" s="94"/>
      <c r="MIM210" s="94"/>
      <c r="MIN210" s="94"/>
      <c r="MIO210" s="94"/>
      <c r="MIP210" s="94"/>
      <c r="MIQ210" s="94"/>
      <c r="MIR210" s="94"/>
      <c r="MIS210" s="94"/>
      <c r="MIT210" s="94"/>
      <c r="MIU210" s="94"/>
      <c r="MIV210" s="94"/>
      <c r="MIW210" s="94"/>
      <c r="MIX210" s="94"/>
      <c r="MIY210" s="94"/>
      <c r="MIZ210" s="94"/>
      <c r="MJA210" s="94"/>
      <c r="MJB210" s="94"/>
      <c r="MJC210" s="94"/>
      <c r="MJD210" s="94"/>
      <c r="MJE210" s="94"/>
      <c r="MJF210" s="94"/>
      <c r="MJG210" s="94"/>
      <c r="MJH210" s="94"/>
      <c r="MJI210" s="94"/>
      <c r="MJJ210" s="94"/>
      <c r="MJK210" s="94"/>
      <c r="MJL210" s="94"/>
      <c r="MJM210" s="94"/>
      <c r="MJN210" s="94"/>
      <c r="MJO210" s="94"/>
      <c r="MJP210" s="94"/>
      <c r="MJQ210" s="94"/>
      <c r="MJR210" s="94"/>
      <c r="MJS210" s="94"/>
      <c r="MJT210" s="94"/>
      <c r="MJU210" s="94"/>
      <c r="MJV210" s="94"/>
      <c r="MJW210" s="94"/>
      <c r="MJX210" s="94"/>
      <c r="MJY210" s="94"/>
      <c r="MJZ210" s="94"/>
      <c r="MKA210" s="94"/>
      <c r="MKB210" s="94"/>
      <c r="MKC210" s="94"/>
      <c r="MKD210" s="94"/>
      <c r="MKE210" s="94"/>
      <c r="MKF210" s="94"/>
      <c r="MKG210" s="94"/>
      <c r="MKH210" s="94"/>
      <c r="MKI210" s="94"/>
      <c r="MKJ210" s="94"/>
      <c r="MKK210" s="94"/>
      <c r="MKL210" s="94"/>
      <c r="MKM210" s="94"/>
      <c r="MKN210" s="94"/>
      <c r="MKO210" s="94"/>
      <c r="MKP210" s="94"/>
      <c r="MKQ210" s="94"/>
      <c r="MKR210" s="94"/>
      <c r="MKS210" s="94"/>
      <c r="MKT210" s="94"/>
      <c r="MKU210" s="94"/>
      <c r="MKV210" s="94"/>
      <c r="MKW210" s="94"/>
      <c r="MKX210" s="94"/>
      <c r="MKY210" s="94"/>
      <c r="MKZ210" s="94"/>
      <c r="MLA210" s="94"/>
      <c r="MLB210" s="94"/>
      <c r="MLC210" s="94"/>
      <c r="MLD210" s="94"/>
      <c r="MLE210" s="94"/>
      <c r="MLF210" s="94"/>
      <c r="MLG210" s="94"/>
      <c r="MLH210" s="94"/>
      <c r="MLI210" s="94"/>
      <c r="MLJ210" s="94"/>
      <c r="MLK210" s="94"/>
      <c r="MLL210" s="94"/>
      <c r="MLM210" s="94"/>
      <c r="MLN210" s="94"/>
      <c r="MLO210" s="94"/>
      <c r="MLP210" s="94"/>
      <c r="MLQ210" s="94"/>
      <c r="MLR210" s="94"/>
      <c r="MLS210" s="94"/>
      <c r="MLT210" s="94"/>
      <c r="MLU210" s="94"/>
      <c r="MLV210" s="94"/>
      <c r="MLW210" s="94"/>
      <c r="MLX210" s="94"/>
      <c r="MLY210" s="94"/>
      <c r="MLZ210" s="94"/>
      <c r="MMA210" s="94"/>
      <c r="MMB210" s="94"/>
      <c r="MMC210" s="94"/>
      <c r="MMD210" s="94"/>
      <c r="MME210" s="94"/>
      <c r="MMF210" s="94"/>
      <c r="MMG210" s="94"/>
      <c r="MMH210" s="94"/>
      <c r="MMI210" s="94"/>
      <c r="MMJ210" s="94"/>
      <c r="MMK210" s="94"/>
      <c r="MML210" s="94"/>
      <c r="MMM210" s="94"/>
      <c r="MMN210" s="94"/>
      <c r="MMO210" s="94"/>
      <c r="MMP210" s="94"/>
      <c r="MMQ210" s="94"/>
      <c r="MMR210" s="94"/>
      <c r="MMS210" s="94"/>
      <c r="MMT210" s="94"/>
      <c r="MMU210" s="94"/>
      <c r="MMV210" s="94"/>
      <c r="MMW210" s="94"/>
      <c r="MMX210" s="94"/>
      <c r="MMY210" s="94"/>
      <c r="MMZ210" s="94"/>
      <c r="MNA210" s="94"/>
      <c r="MNB210" s="94"/>
      <c r="MNC210" s="94"/>
      <c r="MND210" s="94"/>
      <c r="MNE210" s="94"/>
      <c r="MNF210" s="94"/>
      <c r="MNG210" s="94"/>
      <c r="MNH210" s="94"/>
      <c r="MNI210" s="94"/>
      <c r="MNJ210" s="94"/>
      <c r="MNK210" s="94"/>
      <c r="MNL210" s="94"/>
      <c r="MNM210" s="94"/>
      <c r="MNN210" s="94"/>
      <c r="MNO210" s="94"/>
      <c r="MNP210" s="94"/>
      <c r="MNQ210" s="94"/>
      <c r="MNR210" s="94"/>
      <c r="MNS210" s="94"/>
      <c r="MNT210" s="94"/>
      <c r="MNU210" s="94"/>
      <c r="MNV210" s="94"/>
      <c r="MNW210" s="94"/>
      <c r="MNX210" s="94"/>
      <c r="MNY210" s="94"/>
      <c r="MNZ210" s="94"/>
      <c r="MOA210" s="94"/>
      <c r="MOB210" s="94"/>
      <c r="MOC210" s="94"/>
      <c r="MOD210" s="94"/>
      <c r="MOE210" s="94"/>
      <c r="MOF210" s="94"/>
      <c r="MOG210" s="94"/>
      <c r="MOH210" s="94"/>
      <c r="MOI210" s="94"/>
      <c r="MOJ210" s="94"/>
      <c r="MOK210" s="94"/>
      <c r="MOL210" s="94"/>
      <c r="MOM210" s="94"/>
      <c r="MON210" s="94"/>
      <c r="MOO210" s="94"/>
      <c r="MOP210" s="94"/>
      <c r="MOQ210" s="94"/>
      <c r="MOR210" s="94"/>
      <c r="MOS210" s="94"/>
      <c r="MOT210" s="94"/>
      <c r="MOU210" s="94"/>
      <c r="MOV210" s="94"/>
      <c r="MOW210" s="94"/>
      <c r="MOX210" s="94"/>
      <c r="MOY210" s="94"/>
      <c r="MOZ210" s="94"/>
      <c r="MPA210" s="94"/>
      <c r="MPB210" s="94"/>
      <c r="MPC210" s="94"/>
      <c r="MPD210" s="94"/>
      <c r="MPE210" s="94"/>
      <c r="MPF210" s="94"/>
      <c r="MPG210" s="94"/>
      <c r="MPH210" s="94"/>
      <c r="MPI210" s="94"/>
      <c r="MPJ210" s="94"/>
      <c r="MPK210" s="94"/>
      <c r="MPL210" s="94"/>
      <c r="MPM210" s="94"/>
      <c r="MPN210" s="94"/>
      <c r="MPO210" s="94"/>
      <c r="MPP210" s="94"/>
      <c r="MPQ210" s="94"/>
      <c r="MPR210" s="94"/>
      <c r="MPS210" s="94"/>
      <c r="MPT210" s="94"/>
      <c r="MPU210" s="94"/>
      <c r="MPV210" s="94"/>
      <c r="MPW210" s="94"/>
      <c r="MPX210" s="94"/>
      <c r="MPY210" s="94"/>
      <c r="MPZ210" s="94"/>
      <c r="MQA210" s="94"/>
      <c r="MQB210" s="94"/>
      <c r="MQC210" s="94"/>
      <c r="MQD210" s="94"/>
      <c r="MQE210" s="94"/>
      <c r="MQF210" s="94"/>
      <c r="MQG210" s="94"/>
      <c r="MQH210" s="94"/>
      <c r="MQI210" s="94"/>
      <c r="MQJ210" s="94"/>
      <c r="MQK210" s="94"/>
      <c r="MQL210" s="94"/>
      <c r="MQM210" s="94"/>
      <c r="MQN210" s="94"/>
      <c r="MQO210" s="94"/>
      <c r="MQP210" s="94"/>
      <c r="MQQ210" s="94"/>
      <c r="MQR210" s="94"/>
      <c r="MQS210" s="94"/>
      <c r="MQT210" s="94"/>
      <c r="MQU210" s="94"/>
      <c r="MQV210" s="94"/>
      <c r="MQW210" s="94"/>
      <c r="MQX210" s="94"/>
      <c r="MQY210" s="94"/>
      <c r="MQZ210" s="94"/>
      <c r="MRA210" s="94"/>
      <c r="MRB210" s="94"/>
      <c r="MRC210" s="94"/>
      <c r="MRD210" s="94"/>
      <c r="MRE210" s="94"/>
      <c r="MRF210" s="94"/>
      <c r="MRG210" s="94"/>
      <c r="MRH210" s="94"/>
      <c r="MRI210" s="94"/>
      <c r="MRJ210" s="94"/>
      <c r="MRK210" s="94"/>
      <c r="MRL210" s="94"/>
      <c r="MRM210" s="94"/>
      <c r="MRN210" s="94"/>
      <c r="MRO210" s="94"/>
      <c r="MRP210" s="94"/>
      <c r="MRQ210" s="94"/>
      <c r="MRR210" s="94"/>
      <c r="MRS210" s="94"/>
      <c r="MRT210" s="94"/>
      <c r="MRU210" s="94"/>
      <c r="MRV210" s="94"/>
      <c r="MRW210" s="94"/>
      <c r="MRX210" s="94"/>
      <c r="MRY210" s="94"/>
      <c r="MRZ210" s="94"/>
      <c r="MSA210" s="94"/>
      <c r="MSB210" s="94"/>
      <c r="MSC210" s="94"/>
      <c r="MSD210" s="94"/>
      <c r="MSE210" s="94"/>
      <c r="MSF210" s="94"/>
      <c r="MSG210" s="94"/>
      <c r="MSH210" s="94"/>
      <c r="MSI210" s="94"/>
      <c r="MSJ210" s="94"/>
      <c r="MSK210" s="94"/>
      <c r="MSL210" s="94"/>
      <c r="MSM210" s="94"/>
      <c r="MSN210" s="94"/>
      <c r="MSO210" s="94"/>
      <c r="MSP210" s="94"/>
      <c r="MSQ210" s="94"/>
      <c r="MSR210" s="94"/>
      <c r="MSS210" s="94"/>
      <c r="MST210" s="94"/>
      <c r="MSU210" s="94"/>
      <c r="MSV210" s="94"/>
      <c r="MSW210" s="94"/>
      <c r="MSX210" s="94"/>
      <c r="MSY210" s="94"/>
      <c r="MSZ210" s="94"/>
      <c r="MTA210" s="94"/>
      <c r="MTB210" s="94"/>
      <c r="MTC210" s="94"/>
      <c r="MTD210" s="94"/>
      <c r="MTE210" s="94"/>
      <c r="MTF210" s="94"/>
      <c r="MTG210" s="94"/>
      <c r="MTH210" s="94"/>
      <c r="MTI210" s="94"/>
      <c r="MTJ210" s="94"/>
      <c r="MTK210" s="94"/>
      <c r="MTL210" s="94"/>
      <c r="MTM210" s="94"/>
      <c r="MTN210" s="94"/>
      <c r="MTO210" s="94"/>
      <c r="MTP210" s="94"/>
      <c r="MTQ210" s="94"/>
      <c r="MTR210" s="94"/>
      <c r="MTS210" s="94"/>
      <c r="MTT210" s="94"/>
      <c r="MTU210" s="94"/>
      <c r="MTV210" s="94"/>
      <c r="MTW210" s="94"/>
      <c r="MTX210" s="94"/>
      <c r="MTY210" s="94"/>
      <c r="MTZ210" s="94"/>
      <c r="MUA210" s="94"/>
      <c r="MUB210" s="94"/>
      <c r="MUC210" s="94"/>
      <c r="MUD210" s="94"/>
      <c r="MUE210" s="94"/>
      <c r="MUF210" s="94"/>
      <c r="MUG210" s="94"/>
      <c r="MUH210" s="94"/>
      <c r="MUI210" s="94"/>
      <c r="MUJ210" s="94"/>
      <c r="MUK210" s="94"/>
      <c r="MUL210" s="94"/>
      <c r="MUM210" s="94"/>
      <c r="MUN210" s="94"/>
      <c r="MUO210" s="94"/>
      <c r="MUP210" s="94"/>
      <c r="MUQ210" s="94"/>
      <c r="MUR210" s="94"/>
      <c r="MUS210" s="94"/>
      <c r="MUT210" s="94"/>
      <c r="MUU210" s="94"/>
      <c r="MUV210" s="94"/>
      <c r="MUW210" s="94"/>
      <c r="MUX210" s="94"/>
      <c r="MUY210" s="94"/>
      <c r="MUZ210" s="94"/>
      <c r="MVA210" s="94"/>
      <c r="MVB210" s="94"/>
      <c r="MVC210" s="94"/>
      <c r="MVD210" s="94"/>
      <c r="MVE210" s="94"/>
      <c r="MVF210" s="94"/>
      <c r="MVG210" s="94"/>
      <c r="MVH210" s="94"/>
      <c r="MVI210" s="94"/>
      <c r="MVJ210" s="94"/>
      <c r="MVK210" s="94"/>
      <c r="MVL210" s="94"/>
      <c r="MVM210" s="94"/>
      <c r="MVN210" s="94"/>
      <c r="MVO210" s="94"/>
      <c r="MVP210" s="94"/>
      <c r="MVQ210" s="94"/>
      <c r="MVR210" s="94"/>
      <c r="MVS210" s="94"/>
      <c r="MVT210" s="94"/>
      <c r="MVU210" s="94"/>
      <c r="MVV210" s="94"/>
      <c r="MVW210" s="94"/>
      <c r="MVX210" s="94"/>
      <c r="MVY210" s="94"/>
      <c r="MVZ210" s="94"/>
      <c r="MWA210" s="94"/>
      <c r="MWB210" s="94"/>
      <c r="MWC210" s="94"/>
      <c r="MWD210" s="94"/>
      <c r="MWE210" s="94"/>
      <c r="MWF210" s="94"/>
      <c r="MWG210" s="94"/>
      <c r="MWH210" s="94"/>
      <c r="MWI210" s="94"/>
      <c r="MWJ210" s="94"/>
      <c r="MWK210" s="94"/>
      <c r="MWL210" s="94"/>
      <c r="MWM210" s="94"/>
      <c r="MWN210" s="94"/>
      <c r="MWO210" s="94"/>
      <c r="MWP210" s="94"/>
      <c r="MWQ210" s="94"/>
      <c r="MWR210" s="94"/>
      <c r="MWS210" s="94"/>
      <c r="MWT210" s="94"/>
      <c r="MWU210" s="94"/>
      <c r="MWV210" s="94"/>
      <c r="MWW210" s="94"/>
      <c r="MWX210" s="94"/>
      <c r="MWY210" s="94"/>
      <c r="MWZ210" s="94"/>
      <c r="MXA210" s="94"/>
      <c r="MXB210" s="94"/>
      <c r="MXC210" s="94"/>
      <c r="MXD210" s="94"/>
      <c r="MXE210" s="94"/>
      <c r="MXF210" s="94"/>
      <c r="MXG210" s="94"/>
      <c r="MXH210" s="94"/>
      <c r="MXI210" s="94"/>
      <c r="MXJ210" s="94"/>
      <c r="MXK210" s="94"/>
      <c r="MXL210" s="94"/>
      <c r="MXM210" s="94"/>
      <c r="MXN210" s="94"/>
      <c r="MXO210" s="94"/>
      <c r="MXP210" s="94"/>
      <c r="MXQ210" s="94"/>
      <c r="MXR210" s="94"/>
      <c r="MXS210" s="94"/>
      <c r="MXT210" s="94"/>
      <c r="MXU210" s="94"/>
      <c r="MXV210" s="94"/>
      <c r="MXW210" s="94"/>
      <c r="MXX210" s="94"/>
      <c r="MXY210" s="94"/>
      <c r="MXZ210" s="94"/>
      <c r="MYA210" s="94"/>
      <c r="MYB210" s="94"/>
      <c r="MYC210" s="94"/>
      <c r="MYD210" s="94"/>
      <c r="MYE210" s="94"/>
      <c r="MYF210" s="94"/>
      <c r="MYG210" s="94"/>
      <c r="MYH210" s="94"/>
      <c r="MYI210" s="94"/>
      <c r="MYJ210" s="94"/>
      <c r="MYK210" s="94"/>
      <c r="MYL210" s="94"/>
      <c r="MYM210" s="94"/>
      <c r="MYN210" s="94"/>
      <c r="MYO210" s="94"/>
      <c r="MYP210" s="94"/>
      <c r="MYQ210" s="94"/>
      <c r="MYR210" s="94"/>
      <c r="MYS210" s="94"/>
      <c r="MYT210" s="94"/>
      <c r="MYU210" s="94"/>
      <c r="MYV210" s="94"/>
      <c r="MYW210" s="94"/>
      <c r="MYX210" s="94"/>
      <c r="MYY210" s="94"/>
      <c r="MYZ210" s="94"/>
      <c r="MZA210" s="94"/>
      <c r="MZB210" s="94"/>
      <c r="MZC210" s="94"/>
      <c r="MZD210" s="94"/>
      <c r="MZE210" s="94"/>
      <c r="MZF210" s="94"/>
      <c r="MZG210" s="94"/>
      <c r="MZH210" s="94"/>
      <c r="MZI210" s="94"/>
      <c r="MZJ210" s="94"/>
      <c r="MZK210" s="94"/>
      <c r="MZL210" s="94"/>
      <c r="MZM210" s="94"/>
      <c r="MZN210" s="94"/>
      <c r="MZO210" s="94"/>
      <c r="MZP210" s="94"/>
      <c r="MZQ210" s="94"/>
      <c r="MZR210" s="94"/>
      <c r="MZS210" s="94"/>
      <c r="MZT210" s="94"/>
      <c r="MZU210" s="94"/>
      <c r="MZV210" s="94"/>
      <c r="MZW210" s="94"/>
      <c r="MZX210" s="94"/>
      <c r="MZY210" s="94"/>
      <c r="MZZ210" s="94"/>
      <c r="NAA210" s="94"/>
      <c r="NAB210" s="94"/>
      <c r="NAC210" s="94"/>
      <c r="NAD210" s="94"/>
      <c r="NAE210" s="94"/>
      <c r="NAF210" s="94"/>
      <c r="NAG210" s="94"/>
      <c r="NAH210" s="94"/>
      <c r="NAI210" s="94"/>
      <c r="NAJ210" s="94"/>
      <c r="NAK210" s="94"/>
      <c r="NAL210" s="94"/>
      <c r="NAM210" s="94"/>
      <c r="NAN210" s="94"/>
      <c r="NAO210" s="94"/>
      <c r="NAP210" s="94"/>
      <c r="NAQ210" s="94"/>
      <c r="NAR210" s="94"/>
      <c r="NAS210" s="94"/>
      <c r="NAT210" s="94"/>
      <c r="NAU210" s="94"/>
      <c r="NAV210" s="94"/>
      <c r="NAW210" s="94"/>
      <c r="NAX210" s="94"/>
      <c r="NAY210" s="94"/>
      <c r="NAZ210" s="94"/>
      <c r="NBA210" s="94"/>
      <c r="NBB210" s="94"/>
      <c r="NBC210" s="94"/>
      <c r="NBD210" s="94"/>
      <c r="NBE210" s="94"/>
      <c r="NBF210" s="94"/>
      <c r="NBG210" s="94"/>
      <c r="NBH210" s="94"/>
      <c r="NBI210" s="94"/>
      <c r="NBJ210" s="94"/>
      <c r="NBK210" s="94"/>
      <c r="NBL210" s="94"/>
      <c r="NBM210" s="94"/>
      <c r="NBN210" s="94"/>
      <c r="NBO210" s="94"/>
      <c r="NBP210" s="94"/>
      <c r="NBQ210" s="94"/>
      <c r="NBR210" s="94"/>
      <c r="NBS210" s="94"/>
      <c r="NBT210" s="94"/>
      <c r="NBU210" s="94"/>
      <c r="NBV210" s="94"/>
      <c r="NBW210" s="94"/>
      <c r="NBX210" s="94"/>
      <c r="NBY210" s="94"/>
      <c r="NBZ210" s="94"/>
      <c r="NCA210" s="94"/>
      <c r="NCB210" s="94"/>
      <c r="NCC210" s="94"/>
      <c r="NCD210" s="94"/>
      <c r="NCE210" s="94"/>
      <c r="NCF210" s="94"/>
      <c r="NCG210" s="94"/>
      <c r="NCH210" s="94"/>
      <c r="NCI210" s="94"/>
      <c r="NCJ210" s="94"/>
      <c r="NCK210" s="94"/>
      <c r="NCL210" s="94"/>
      <c r="NCM210" s="94"/>
      <c r="NCN210" s="94"/>
      <c r="NCO210" s="94"/>
      <c r="NCP210" s="94"/>
      <c r="NCQ210" s="94"/>
      <c r="NCR210" s="94"/>
      <c r="NCS210" s="94"/>
      <c r="NCT210" s="94"/>
      <c r="NCU210" s="94"/>
      <c r="NCV210" s="94"/>
      <c r="NCW210" s="94"/>
      <c r="NCX210" s="94"/>
      <c r="NCY210" s="94"/>
      <c r="NCZ210" s="94"/>
      <c r="NDA210" s="94"/>
      <c r="NDB210" s="94"/>
      <c r="NDC210" s="94"/>
      <c r="NDD210" s="94"/>
      <c r="NDE210" s="94"/>
      <c r="NDF210" s="94"/>
      <c r="NDG210" s="94"/>
      <c r="NDH210" s="94"/>
      <c r="NDI210" s="94"/>
      <c r="NDJ210" s="94"/>
      <c r="NDK210" s="94"/>
      <c r="NDL210" s="94"/>
      <c r="NDM210" s="94"/>
      <c r="NDN210" s="94"/>
      <c r="NDO210" s="94"/>
      <c r="NDP210" s="94"/>
      <c r="NDQ210" s="94"/>
      <c r="NDR210" s="94"/>
      <c r="NDS210" s="94"/>
      <c r="NDT210" s="94"/>
      <c r="NDU210" s="94"/>
      <c r="NDV210" s="94"/>
      <c r="NDW210" s="94"/>
      <c r="NDX210" s="94"/>
      <c r="NDY210" s="94"/>
      <c r="NDZ210" s="94"/>
      <c r="NEA210" s="94"/>
      <c r="NEB210" s="94"/>
      <c r="NEC210" s="94"/>
      <c r="NED210" s="94"/>
      <c r="NEE210" s="94"/>
      <c r="NEF210" s="94"/>
      <c r="NEG210" s="94"/>
      <c r="NEH210" s="94"/>
      <c r="NEI210" s="94"/>
      <c r="NEJ210" s="94"/>
      <c r="NEK210" s="94"/>
      <c r="NEL210" s="94"/>
      <c r="NEM210" s="94"/>
      <c r="NEN210" s="94"/>
      <c r="NEO210" s="94"/>
      <c r="NEP210" s="94"/>
      <c r="NEQ210" s="94"/>
      <c r="NER210" s="94"/>
      <c r="NES210" s="94"/>
      <c r="NET210" s="94"/>
      <c r="NEU210" s="94"/>
      <c r="NEV210" s="94"/>
      <c r="NEW210" s="94"/>
      <c r="NEX210" s="94"/>
      <c r="NEY210" s="94"/>
      <c r="NEZ210" s="94"/>
      <c r="NFA210" s="94"/>
      <c r="NFB210" s="94"/>
      <c r="NFC210" s="94"/>
      <c r="NFD210" s="94"/>
      <c r="NFE210" s="94"/>
      <c r="NFF210" s="94"/>
      <c r="NFG210" s="94"/>
      <c r="NFH210" s="94"/>
      <c r="NFI210" s="94"/>
      <c r="NFJ210" s="94"/>
      <c r="NFK210" s="94"/>
      <c r="NFL210" s="94"/>
      <c r="NFM210" s="94"/>
      <c r="NFN210" s="94"/>
      <c r="NFO210" s="94"/>
      <c r="NFP210" s="94"/>
      <c r="NFQ210" s="94"/>
      <c r="NFR210" s="94"/>
      <c r="NFS210" s="94"/>
      <c r="NFT210" s="94"/>
      <c r="NFU210" s="94"/>
      <c r="NFV210" s="94"/>
      <c r="NFW210" s="94"/>
      <c r="NFX210" s="94"/>
      <c r="NFY210" s="94"/>
      <c r="NFZ210" s="94"/>
      <c r="NGA210" s="94"/>
      <c r="NGB210" s="94"/>
      <c r="NGC210" s="94"/>
      <c r="NGD210" s="94"/>
      <c r="NGE210" s="94"/>
      <c r="NGF210" s="94"/>
      <c r="NGG210" s="94"/>
      <c r="NGH210" s="94"/>
      <c r="NGI210" s="94"/>
      <c r="NGJ210" s="94"/>
      <c r="NGK210" s="94"/>
      <c r="NGL210" s="94"/>
      <c r="NGM210" s="94"/>
      <c r="NGN210" s="94"/>
      <c r="NGO210" s="94"/>
      <c r="NGP210" s="94"/>
      <c r="NGQ210" s="94"/>
      <c r="NGR210" s="94"/>
      <c r="NGS210" s="94"/>
      <c r="NGT210" s="94"/>
      <c r="NGU210" s="94"/>
      <c r="NGV210" s="94"/>
      <c r="NGW210" s="94"/>
      <c r="NGX210" s="94"/>
      <c r="NGY210" s="94"/>
      <c r="NGZ210" s="94"/>
      <c r="NHA210" s="94"/>
      <c r="NHB210" s="94"/>
      <c r="NHC210" s="94"/>
      <c r="NHD210" s="94"/>
      <c r="NHE210" s="94"/>
      <c r="NHF210" s="94"/>
      <c r="NHG210" s="94"/>
      <c r="NHH210" s="94"/>
      <c r="NHI210" s="94"/>
      <c r="NHJ210" s="94"/>
      <c r="NHK210" s="94"/>
      <c r="NHL210" s="94"/>
      <c r="NHM210" s="94"/>
      <c r="NHN210" s="94"/>
      <c r="NHO210" s="94"/>
      <c r="NHP210" s="94"/>
      <c r="NHQ210" s="94"/>
      <c r="NHR210" s="94"/>
      <c r="NHS210" s="94"/>
      <c r="NHT210" s="94"/>
      <c r="NHU210" s="94"/>
      <c r="NHV210" s="94"/>
      <c r="NHW210" s="94"/>
      <c r="NHX210" s="94"/>
      <c r="NHY210" s="94"/>
      <c r="NHZ210" s="94"/>
      <c r="NIA210" s="94"/>
      <c r="NIB210" s="94"/>
      <c r="NIC210" s="94"/>
      <c r="NID210" s="94"/>
      <c r="NIE210" s="94"/>
      <c r="NIF210" s="94"/>
      <c r="NIG210" s="94"/>
      <c r="NIH210" s="94"/>
      <c r="NII210" s="94"/>
      <c r="NIJ210" s="94"/>
      <c r="NIK210" s="94"/>
      <c r="NIL210" s="94"/>
      <c r="NIM210" s="94"/>
      <c r="NIN210" s="94"/>
      <c r="NIO210" s="94"/>
      <c r="NIP210" s="94"/>
      <c r="NIQ210" s="94"/>
      <c r="NIR210" s="94"/>
      <c r="NIS210" s="94"/>
      <c r="NIT210" s="94"/>
      <c r="NIU210" s="94"/>
      <c r="NIV210" s="94"/>
      <c r="NIW210" s="94"/>
      <c r="NIX210" s="94"/>
      <c r="NIY210" s="94"/>
      <c r="NIZ210" s="94"/>
      <c r="NJA210" s="94"/>
      <c r="NJB210" s="94"/>
      <c r="NJC210" s="94"/>
      <c r="NJD210" s="94"/>
      <c r="NJE210" s="94"/>
      <c r="NJF210" s="94"/>
      <c r="NJG210" s="94"/>
      <c r="NJH210" s="94"/>
      <c r="NJI210" s="94"/>
      <c r="NJJ210" s="94"/>
      <c r="NJK210" s="94"/>
      <c r="NJL210" s="94"/>
      <c r="NJM210" s="94"/>
      <c r="NJN210" s="94"/>
      <c r="NJO210" s="94"/>
      <c r="NJP210" s="94"/>
      <c r="NJQ210" s="94"/>
      <c r="NJR210" s="94"/>
      <c r="NJS210" s="94"/>
      <c r="NJT210" s="94"/>
      <c r="NJU210" s="94"/>
      <c r="NJV210" s="94"/>
      <c r="NJW210" s="94"/>
      <c r="NJX210" s="94"/>
      <c r="NJY210" s="94"/>
      <c r="NJZ210" s="94"/>
      <c r="NKA210" s="94"/>
      <c r="NKB210" s="94"/>
      <c r="NKC210" s="94"/>
      <c r="NKD210" s="94"/>
      <c r="NKE210" s="94"/>
      <c r="NKF210" s="94"/>
      <c r="NKG210" s="94"/>
      <c r="NKH210" s="94"/>
      <c r="NKI210" s="94"/>
      <c r="NKJ210" s="94"/>
      <c r="NKK210" s="94"/>
      <c r="NKL210" s="94"/>
      <c r="NKM210" s="94"/>
      <c r="NKN210" s="94"/>
      <c r="NKO210" s="94"/>
      <c r="NKP210" s="94"/>
      <c r="NKQ210" s="94"/>
      <c r="NKR210" s="94"/>
      <c r="NKS210" s="94"/>
      <c r="NKT210" s="94"/>
      <c r="NKU210" s="94"/>
      <c r="NKV210" s="94"/>
      <c r="NKW210" s="94"/>
      <c r="NKX210" s="94"/>
      <c r="NKY210" s="94"/>
      <c r="NKZ210" s="94"/>
      <c r="NLA210" s="94"/>
      <c r="NLB210" s="94"/>
      <c r="NLC210" s="94"/>
      <c r="NLD210" s="94"/>
      <c r="NLE210" s="94"/>
      <c r="NLF210" s="94"/>
      <c r="NLG210" s="94"/>
      <c r="NLH210" s="94"/>
      <c r="NLI210" s="94"/>
      <c r="NLJ210" s="94"/>
      <c r="NLK210" s="94"/>
      <c r="NLL210" s="94"/>
      <c r="NLM210" s="94"/>
      <c r="NLN210" s="94"/>
      <c r="NLO210" s="94"/>
      <c r="NLP210" s="94"/>
      <c r="NLQ210" s="94"/>
      <c r="NLR210" s="94"/>
      <c r="NLS210" s="94"/>
      <c r="NLT210" s="94"/>
      <c r="NLU210" s="94"/>
      <c r="NLV210" s="94"/>
      <c r="NLW210" s="94"/>
      <c r="NLX210" s="94"/>
      <c r="NLY210" s="94"/>
      <c r="NLZ210" s="94"/>
      <c r="NMA210" s="94"/>
      <c r="NMB210" s="94"/>
      <c r="NMC210" s="94"/>
      <c r="NMD210" s="94"/>
      <c r="NME210" s="94"/>
      <c r="NMF210" s="94"/>
      <c r="NMG210" s="94"/>
      <c r="NMH210" s="94"/>
      <c r="NMI210" s="94"/>
      <c r="NMJ210" s="94"/>
      <c r="NMK210" s="94"/>
      <c r="NML210" s="94"/>
      <c r="NMM210" s="94"/>
      <c r="NMN210" s="94"/>
      <c r="NMO210" s="94"/>
      <c r="NMP210" s="94"/>
      <c r="NMQ210" s="94"/>
      <c r="NMR210" s="94"/>
      <c r="NMS210" s="94"/>
      <c r="NMT210" s="94"/>
      <c r="NMU210" s="94"/>
      <c r="NMV210" s="94"/>
      <c r="NMW210" s="94"/>
      <c r="NMX210" s="94"/>
      <c r="NMY210" s="94"/>
      <c r="NMZ210" s="94"/>
      <c r="NNA210" s="94"/>
      <c r="NNB210" s="94"/>
      <c r="NNC210" s="94"/>
      <c r="NND210" s="94"/>
      <c r="NNE210" s="94"/>
      <c r="NNF210" s="94"/>
      <c r="NNG210" s="94"/>
      <c r="NNH210" s="94"/>
      <c r="NNI210" s="94"/>
      <c r="NNJ210" s="94"/>
      <c r="NNK210" s="94"/>
      <c r="NNL210" s="94"/>
      <c r="NNM210" s="94"/>
      <c r="NNN210" s="94"/>
      <c r="NNO210" s="94"/>
      <c r="NNP210" s="94"/>
      <c r="NNQ210" s="94"/>
      <c r="NNR210" s="94"/>
      <c r="NNS210" s="94"/>
      <c r="NNT210" s="94"/>
      <c r="NNU210" s="94"/>
      <c r="NNV210" s="94"/>
      <c r="NNW210" s="94"/>
      <c r="NNX210" s="94"/>
      <c r="NNY210" s="94"/>
      <c r="NNZ210" s="94"/>
      <c r="NOA210" s="94"/>
      <c r="NOB210" s="94"/>
      <c r="NOC210" s="94"/>
      <c r="NOD210" s="94"/>
      <c r="NOE210" s="94"/>
      <c r="NOF210" s="94"/>
      <c r="NOG210" s="94"/>
      <c r="NOH210" s="94"/>
      <c r="NOI210" s="94"/>
      <c r="NOJ210" s="94"/>
      <c r="NOK210" s="94"/>
      <c r="NOL210" s="94"/>
      <c r="NOM210" s="94"/>
      <c r="NON210" s="94"/>
      <c r="NOO210" s="94"/>
      <c r="NOP210" s="94"/>
      <c r="NOQ210" s="94"/>
      <c r="NOR210" s="94"/>
      <c r="NOS210" s="94"/>
      <c r="NOT210" s="94"/>
      <c r="NOU210" s="94"/>
      <c r="NOV210" s="94"/>
      <c r="NOW210" s="94"/>
      <c r="NOX210" s="94"/>
      <c r="NOY210" s="94"/>
      <c r="NOZ210" s="94"/>
      <c r="NPA210" s="94"/>
      <c r="NPB210" s="94"/>
      <c r="NPC210" s="94"/>
      <c r="NPD210" s="94"/>
      <c r="NPE210" s="94"/>
      <c r="NPF210" s="94"/>
      <c r="NPG210" s="94"/>
      <c r="NPH210" s="94"/>
      <c r="NPI210" s="94"/>
      <c r="NPJ210" s="94"/>
      <c r="NPK210" s="94"/>
      <c r="NPL210" s="94"/>
      <c r="NPM210" s="94"/>
      <c r="NPN210" s="94"/>
      <c r="NPO210" s="94"/>
      <c r="NPP210" s="94"/>
      <c r="NPQ210" s="94"/>
      <c r="NPR210" s="94"/>
      <c r="NPS210" s="94"/>
      <c r="NPT210" s="94"/>
      <c r="NPU210" s="94"/>
      <c r="NPV210" s="94"/>
      <c r="NPW210" s="94"/>
      <c r="NPX210" s="94"/>
      <c r="NPY210" s="94"/>
      <c r="NPZ210" s="94"/>
      <c r="NQA210" s="94"/>
      <c r="NQB210" s="94"/>
      <c r="NQC210" s="94"/>
      <c r="NQD210" s="94"/>
      <c r="NQE210" s="94"/>
      <c r="NQF210" s="94"/>
      <c r="NQG210" s="94"/>
      <c r="NQH210" s="94"/>
      <c r="NQI210" s="94"/>
      <c r="NQJ210" s="94"/>
      <c r="NQK210" s="94"/>
      <c r="NQL210" s="94"/>
      <c r="NQM210" s="94"/>
      <c r="NQN210" s="94"/>
      <c r="NQO210" s="94"/>
      <c r="NQP210" s="94"/>
      <c r="NQQ210" s="94"/>
      <c r="NQR210" s="94"/>
      <c r="NQS210" s="94"/>
      <c r="NQT210" s="94"/>
      <c r="NQU210" s="94"/>
      <c r="NQV210" s="94"/>
      <c r="NQW210" s="94"/>
      <c r="NQX210" s="94"/>
      <c r="NQY210" s="94"/>
      <c r="NQZ210" s="94"/>
      <c r="NRA210" s="94"/>
      <c r="NRB210" s="94"/>
      <c r="NRC210" s="94"/>
      <c r="NRD210" s="94"/>
      <c r="NRE210" s="94"/>
      <c r="NRF210" s="94"/>
      <c r="NRG210" s="94"/>
      <c r="NRH210" s="94"/>
      <c r="NRI210" s="94"/>
      <c r="NRJ210" s="94"/>
      <c r="NRK210" s="94"/>
      <c r="NRL210" s="94"/>
      <c r="NRM210" s="94"/>
      <c r="NRN210" s="94"/>
      <c r="NRO210" s="94"/>
      <c r="NRP210" s="94"/>
      <c r="NRQ210" s="94"/>
      <c r="NRR210" s="94"/>
      <c r="NRS210" s="94"/>
      <c r="NRT210" s="94"/>
      <c r="NRU210" s="94"/>
      <c r="NRV210" s="94"/>
      <c r="NRW210" s="94"/>
      <c r="NRX210" s="94"/>
      <c r="NRY210" s="94"/>
      <c r="NRZ210" s="94"/>
      <c r="NSA210" s="94"/>
      <c r="NSB210" s="94"/>
      <c r="NSC210" s="94"/>
      <c r="NSD210" s="94"/>
      <c r="NSE210" s="94"/>
      <c r="NSF210" s="94"/>
      <c r="NSG210" s="94"/>
      <c r="NSH210" s="94"/>
      <c r="NSI210" s="94"/>
      <c r="NSJ210" s="94"/>
      <c r="NSK210" s="94"/>
      <c r="NSL210" s="94"/>
      <c r="NSM210" s="94"/>
      <c r="NSN210" s="94"/>
      <c r="NSO210" s="94"/>
      <c r="NSP210" s="94"/>
      <c r="NSQ210" s="94"/>
      <c r="NSR210" s="94"/>
      <c r="NSS210" s="94"/>
      <c r="NST210" s="94"/>
      <c r="NSU210" s="94"/>
      <c r="NSV210" s="94"/>
      <c r="NSW210" s="94"/>
      <c r="NSX210" s="94"/>
      <c r="NSY210" s="94"/>
      <c r="NSZ210" s="94"/>
      <c r="NTA210" s="94"/>
      <c r="NTB210" s="94"/>
      <c r="NTC210" s="94"/>
      <c r="NTD210" s="94"/>
      <c r="NTE210" s="94"/>
      <c r="NTF210" s="94"/>
      <c r="NTG210" s="94"/>
      <c r="NTH210" s="94"/>
      <c r="NTI210" s="94"/>
      <c r="NTJ210" s="94"/>
      <c r="NTK210" s="94"/>
      <c r="NTL210" s="94"/>
      <c r="NTM210" s="94"/>
      <c r="NTN210" s="94"/>
      <c r="NTO210" s="94"/>
      <c r="NTP210" s="94"/>
      <c r="NTQ210" s="94"/>
      <c r="NTR210" s="94"/>
      <c r="NTS210" s="94"/>
      <c r="NTT210" s="94"/>
      <c r="NTU210" s="94"/>
      <c r="NTV210" s="94"/>
      <c r="NTW210" s="94"/>
      <c r="NTX210" s="94"/>
      <c r="NTY210" s="94"/>
      <c r="NTZ210" s="94"/>
      <c r="NUA210" s="94"/>
      <c r="NUB210" s="94"/>
      <c r="NUC210" s="94"/>
      <c r="NUD210" s="94"/>
      <c r="NUE210" s="94"/>
      <c r="NUF210" s="94"/>
      <c r="NUG210" s="94"/>
      <c r="NUH210" s="94"/>
      <c r="NUI210" s="94"/>
      <c r="NUJ210" s="94"/>
      <c r="NUK210" s="94"/>
      <c r="NUL210" s="94"/>
      <c r="NUM210" s="94"/>
      <c r="NUN210" s="94"/>
      <c r="NUO210" s="94"/>
      <c r="NUP210" s="94"/>
      <c r="NUQ210" s="94"/>
      <c r="NUR210" s="94"/>
      <c r="NUS210" s="94"/>
      <c r="NUT210" s="94"/>
      <c r="NUU210" s="94"/>
      <c r="NUV210" s="94"/>
      <c r="NUW210" s="94"/>
      <c r="NUX210" s="94"/>
      <c r="NUY210" s="94"/>
      <c r="NUZ210" s="94"/>
      <c r="NVA210" s="94"/>
      <c r="NVB210" s="94"/>
      <c r="NVC210" s="94"/>
      <c r="NVD210" s="94"/>
      <c r="NVE210" s="94"/>
      <c r="NVF210" s="94"/>
      <c r="NVG210" s="94"/>
      <c r="NVH210" s="94"/>
      <c r="NVI210" s="94"/>
      <c r="NVJ210" s="94"/>
      <c r="NVK210" s="94"/>
      <c r="NVL210" s="94"/>
      <c r="NVM210" s="94"/>
      <c r="NVN210" s="94"/>
      <c r="NVO210" s="94"/>
      <c r="NVP210" s="94"/>
      <c r="NVQ210" s="94"/>
      <c r="NVR210" s="94"/>
      <c r="NVS210" s="94"/>
      <c r="NVT210" s="94"/>
      <c r="NVU210" s="94"/>
      <c r="NVV210" s="94"/>
      <c r="NVW210" s="94"/>
      <c r="NVX210" s="94"/>
      <c r="NVY210" s="94"/>
      <c r="NVZ210" s="94"/>
      <c r="NWA210" s="94"/>
      <c r="NWB210" s="94"/>
      <c r="NWC210" s="94"/>
      <c r="NWD210" s="94"/>
      <c r="NWE210" s="94"/>
      <c r="NWF210" s="94"/>
      <c r="NWG210" s="94"/>
      <c r="NWH210" s="94"/>
      <c r="NWI210" s="94"/>
      <c r="NWJ210" s="94"/>
      <c r="NWK210" s="94"/>
      <c r="NWL210" s="94"/>
      <c r="NWM210" s="94"/>
      <c r="NWN210" s="94"/>
      <c r="NWO210" s="94"/>
      <c r="NWP210" s="94"/>
      <c r="NWQ210" s="94"/>
      <c r="NWR210" s="94"/>
      <c r="NWS210" s="94"/>
      <c r="NWT210" s="94"/>
      <c r="NWU210" s="94"/>
      <c r="NWV210" s="94"/>
      <c r="NWW210" s="94"/>
      <c r="NWX210" s="94"/>
      <c r="NWY210" s="94"/>
      <c r="NWZ210" s="94"/>
      <c r="NXA210" s="94"/>
      <c r="NXB210" s="94"/>
      <c r="NXC210" s="94"/>
      <c r="NXD210" s="94"/>
      <c r="NXE210" s="94"/>
      <c r="NXF210" s="94"/>
      <c r="NXG210" s="94"/>
      <c r="NXH210" s="94"/>
      <c r="NXI210" s="94"/>
      <c r="NXJ210" s="94"/>
      <c r="NXK210" s="94"/>
      <c r="NXL210" s="94"/>
      <c r="NXM210" s="94"/>
      <c r="NXN210" s="94"/>
      <c r="NXO210" s="94"/>
      <c r="NXP210" s="94"/>
      <c r="NXQ210" s="94"/>
      <c r="NXR210" s="94"/>
      <c r="NXS210" s="94"/>
      <c r="NXT210" s="94"/>
      <c r="NXU210" s="94"/>
      <c r="NXV210" s="94"/>
      <c r="NXW210" s="94"/>
      <c r="NXX210" s="94"/>
      <c r="NXY210" s="94"/>
      <c r="NXZ210" s="94"/>
      <c r="NYA210" s="94"/>
      <c r="NYB210" s="94"/>
      <c r="NYC210" s="94"/>
      <c r="NYD210" s="94"/>
      <c r="NYE210" s="94"/>
      <c r="NYF210" s="94"/>
      <c r="NYG210" s="94"/>
      <c r="NYH210" s="94"/>
      <c r="NYI210" s="94"/>
      <c r="NYJ210" s="94"/>
      <c r="NYK210" s="94"/>
      <c r="NYL210" s="94"/>
      <c r="NYM210" s="94"/>
      <c r="NYN210" s="94"/>
      <c r="NYO210" s="94"/>
      <c r="NYP210" s="94"/>
      <c r="NYQ210" s="94"/>
      <c r="NYR210" s="94"/>
      <c r="NYS210" s="94"/>
      <c r="NYT210" s="94"/>
      <c r="NYU210" s="94"/>
      <c r="NYV210" s="94"/>
      <c r="NYW210" s="94"/>
      <c r="NYX210" s="94"/>
      <c r="NYY210" s="94"/>
      <c r="NYZ210" s="94"/>
      <c r="NZA210" s="94"/>
      <c r="NZB210" s="94"/>
      <c r="NZC210" s="94"/>
      <c r="NZD210" s="94"/>
      <c r="NZE210" s="94"/>
      <c r="NZF210" s="94"/>
      <c r="NZG210" s="94"/>
      <c r="NZH210" s="94"/>
      <c r="NZI210" s="94"/>
      <c r="NZJ210" s="94"/>
      <c r="NZK210" s="94"/>
      <c r="NZL210" s="94"/>
      <c r="NZM210" s="94"/>
      <c r="NZN210" s="94"/>
      <c r="NZO210" s="94"/>
      <c r="NZP210" s="94"/>
      <c r="NZQ210" s="94"/>
      <c r="NZR210" s="94"/>
      <c r="NZS210" s="94"/>
      <c r="NZT210" s="94"/>
      <c r="NZU210" s="94"/>
      <c r="NZV210" s="94"/>
      <c r="NZW210" s="94"/>
      <c r="NZX210" s="94"/>
      <c r="NZY210" s="94"/>
      <c r="NZZ210" s="94"/>
      <c r="OAA210" s="94"/>
      <c r="OAB210" s="94"/>
      <c r="OAC210" s="94"/>
      <c r="OAD210" s="94"/>
      <c r="OAE210" s="94"/>
      <c r="OAF210" s="94"/>
      <c r="OAG210" s="94"/>
      <c r="OAH210" s="94"/>
      <c r="OAI210" s="94"/>
      <c r="OAJ210" s="94"/>
      <c r="OAK210" s="94"/>
      <c r="OAL210" s="94"/>
      <c r="OAM210" s="94"/>
      <c r="OAN210" s="94"/>
      <c r="OAO210" s="94"/>
      <c r="OAP210" s="94"/>
      <c r="OAQ210" s="94"/>
      <c r="OAR210" s="94"/>
      <c r="OAS210" s="94"/>
      <c r="OAT210" s="94"/>
      <c r="OAU210" s="94"/>
      <c r="OAV210" s="94"/>
      <c r="OAW210" s="94"/>
      <c r="OAX210" s="94"/>
      <c r="OAY210" s="94"/>
      <c r="OAZ210" s="94"/>
      <c r="OBA210" s="94"/>
      <c r="OBB210" s="94"/>
      <c r="OBC210" s="94"/>
      <c r="OBD210" s="94"/>
      <c r="OBE210" s="94"/>
      <c r="OBF210" s="94"/>
      <c r="OBG210" s="94"/>
      <c r="OBH210" s="94"/>
      <c r="OBI210" s="94"/>
      <c r="OBJ210" s="94"/>
      <c r="OBK210" s="94"/>
      <c r="OBL210" s="94"/>
      <c r="OBM210" s="94"/>
      <c r="OBN210" s="94"/>
      <c r="OBO210" s="94"/>
      <c r="OBP210" s="94"/>
      <c r="OBQ210" s="94"/>
      <c r="OBR210" s="94"/>
      <c r="OBS210" s="94"/>
      <c r="OBT210" s="94"/>
      <c r="OBU210" s="94"/>
      <c r="OBV210" s="94"/>
      <c r="OBW210" s="94"/>
      <c r="OBX210" s="94"/>
      <c r="OBY210" s="94"/>
      <c r="OBZ210" s="94"/>
      <c r="OCA210" s="94"/>
      <c r="OCB210" s="94"/>
      <c r="OCC210" s="94"/>
      <c r="OCD210" s="94"/>
      <c r="OCE210" s="94"/>
      <c r="OCF210" s="94"/>
      <c r="OCG210" s="94"/>
      <c r="OCH210" s="94"/>
      <c r="OCI210" s="94"/>
      <c r="OCJ210" s="94"/>
      <c r="OCK210" s="94"/>
      <c r="OCL210" s="94"/>
      <c r="OCM210" s="94"/>
      <c r="OCN210" s="94"/>
      <c r="OCO210" s="94"/>
      <c r="OCP210" s="94"/>
      <c r="OCQ210" s="94"/>
      <c r="OCR210" s="94"/>
      <c r="OCS210" s="94"/>
      <c r="OCT210" s="94"/>
      <c r="OCU210" s="94"/>
      <c r="OCV210" s="94"/>
      <c r="OCW210" s="94"/>
      <c r="OCX210" s="94"/>
      <c r="OCY210" s="94"/>
      <c r="OCZ210" s="94"/>
      <c r="ODA210" s="94"/>
      <c r="ODB210" s="94"/>
      <c r="ODC210" s="94"/>
      <c r="ODD210" s="94"/>
      <c r="ODE210" s="94"/>
      <c r="ODF210" s="94"/>
      <c r="ODG210" s="94"/>
      <c r="ODH210" s="94"/>
      <c r="ODI210" s="94"/>
      <c r="ODJ210" s="94"/>
      <c r="ODK210" s="94"/>
      <c r="ODL210" s="94"/>
      <c r="ODM210" s="94"/>
      <c r="ODN210" s="94"/>
      <c r="ODO210" s="94"/>
      <c r="ODP210" s="94"/>
      <c r="ODQ210" s="94"/>
      <c r="ODR210" s="94"/>
      <c r="ODS210" s="94"/>
      <c r="ODT210" s="94"/>
      <c r="ODU210" s="94"/>
      <c r="ODV210" s="94"/>
      <c r="ODW210" s="94"/>
      <c r="ODX210" s="94"/>
      <c r="ODY210" s="94"/>
      <c r="ODZ210" s="94"/>
      <c r="OEA210" s="94"/>
      <c r="OEB210" s="94"/>
      <c r="OEC210" s="94"/>
      <c r="OED210" s="94"/>
      <c r="OEE210" s="94"/>
      <c r="OEF210" s="94"/>
      <c r="OEG210" s="94"/>
      <c r="OEH210" s="94"/>
      <c r="OEI210" s="94"/>
      <c r="OEJ210" s="94"/>
      <c r="OEK210" s="94"/>
      <c r="OEL210" s="94"/>
      <c r="OEM210" s="94"/>
      <c r="OEN210" s="94"/>
      <c r="OEO210" s="94"/>
      <c r="OEP210" s="94"/>
      <c r="OEQ210" s="94"/>
      <c r="OER210" s="94"/>
      <c r="OES210" s="94"/>
      <c r="OET210" s="94"/>
      <c r="OEU210" s="94"/>
      <c r="OEV210" s="94"/>
      <c r="OEW210" s="94"/>
      <c r="OEX210" s="94"/>
      <c r="OEY210" s="94"/>
      <c r="OEZ210" s="94"/>
      <c r="OFA210" s="94"/>
      <c r="OFB210" s="94"/>
      <c r="OFC210" s="94"/>
      <c r="OFD210" s="94"/>
      <c r="OFE210" s="94"/>
      <c r="OFF210" s="94"/>
      <c r="OFG210" s="94"/>
      <c r="OFH210" s="94"/>
      <c r="OFI210" s="94"/>
      <c r="OFJ210" s="94"/>
      <c r="OFK210" s="94"/>
      <c r="OFL210" s="94"/>
      <c r="OFM210" s="94"/>
      <c r="OFN210" s="94"/>
      <c r="OFO210" s="94"/>
      <c r="OFP210" s="94"/>
      <c r="OFQ210" s="94"/>
      <c r="OFR210" s="94"/>
      <c r="OFS210" s="94"/>
      <c r="OFT210" s="94"/>
      <c r="OFU210" s="94"/>
      <c r="OFV210" s="94"/>
      <c r="OFW210" s="94"/>
      <c r="OFX210" s="94"/>
      <c r="OFY210" s="94"/>
      <c r="OFZ210" s="94"/>
      <c r="OGA210" s="94"/>
      <c r="OGB210" s="94"/>
      <c r="OGC210" s="94"/>
      <c r="OGD210" s="94"/>
      <c r="OGE210" s="94"/>
      <c r="OGF210" s="94"/>
      <c r="OGG210" s="94"/>
      <c r="OGH210" s="94"/>
      <c r="OGI210" s="94"/>
      <c r="OGJ210" s="94"/>
      <c r="OGK210" s="94"/>
      <c r="OGL210" s="94"/>
      <c r="OGM210" s="94"/>
      <c r="OGN210" s="94"/>
      <c r="OGO210" s="94"/>
      <c r="OGP210" s="94"/>
      <c r="OGQ210" s="94"/>
      <c r="OGR210" s="94"/>
      <c r="OGS210" s="94"/>
      <c r="OGT210" s="94"/>
      <c r="OGU210" s="94"/>
      <c r="OGV210" s="94"/>
      <c r="OGW210" s="94"/>
      <c r="OGX210" s="94"/>
      <c r="OGY210" s="94"/>
      <c r="OGZ210" s="94"/>
      <c r="OHA210" s="94"/>
      <c r="OHB210" s="94"/>
      <c r="OHC210" s="94"/>
      <c r="OHD210" s="94"/>
      <c r="OHE210" s="94"/>
      <c r="OHF210" s="94"/>
      <c r="OHG210" s="94"/>
      <c r="OHH210" s="94"/>
      <c r="OHI210" s="94"/>
      <c r="OHJ210" s="94"/>
      <c r="OHK210" s="94"/>
      <c r="OHL210" s="94"/>
      <c r="OHM210" s="94"/>
      <c r="OHN210" s="94"/>
      <c r="OHO210" s="94"/>
      <c r="OHP210" s="94"/>
      <c r="OHQ210" s="94"/>
      <c r="OHR210" s="94"/>
      <c r="OHS210" s="94"/>
      <c r="OHT210" s="94"/>
      <c r="OHU210" s="94"/>
      <c r="OHV210" s="94"/>
      <c r="OHW210" s="94"/>
      <c r="OHX210" s="94"/>
      <c r="OHY210" s="94"/>
      <c r="OHZ210" s="94"/>
      <c r="OIA210" s="94"/>
      <c r="OIB210" s="94"/>
      <c r="OIC210" s="94"/>
      <c r="OID210" s="94"/>
      <c r="OIE210" s="94"/>
      <c r="OIF210" s="94"/>
      <c r="OIG210" s="94"/>
      <c r="OIH210" s="94"/>
      <c r="OII210" s="94"/>
      <c r="OIJ210" s="94"/>
      <c r="OIK210" s="94"/>
      <c r="OIL210" s="94"/>
      <c r="OIM210" s="94"/>
      <c r="OIN210" s="94"/>
      <c r="OIO210" s="94"/>
      <c r="OIP210" s="94"/>
      <c r="OIQ210" s="94"/>
      <c r="OIR210" s="94"/>
      <c r="OIS210" s="94"/>
      <c r="OIT210" s="94"/>
      <c r="OIU210" s="94"/>
      <c r="OIV210" s="94"/>
      <c r="OIW210" s="94"/>
      <c r="OIX210" s="94"/>
      <c r="OIY210" s="94"/>
      <c r="OIZ210" s="94"/>
      <c r="OJA210" s="94"/>
      <c r="OJB210" s="94"/>
      <c r="OJC210" s="94"/>
      <c r="OJD210" s="94"/>
      <c r="OJE210" s="94"/>
      <c r="OJF210" s="94"/>
      <c r="OJG210" s="94"/>
      <c r="OJH210" s="94"/>
      <c r="OJI210" s="94"/>
      <c r="OJJ210" s="94"/>
      <c r="OJK210" s="94"/>
      <c r="OJL210" s="94"/>
      <c r="OJM210" s="94"/>
      <c r="OJN210" s="94"/>
      <c r="OJO210" s="94"/>
      <c r="OJP210" s="94"/>
      <c r="OJQ210" s="94"/>
      <c r="OJR210" s="94"/>
      <c r="OJS210" s="94"/>
      <c r="OJT210" s="94"/>
      <c r="OJU210" s="94"/>
      <c r="OJV210" s="94"/>
      <c r="OJW210" s="94"/>
      <c r="OJX210" s="94"/>
      <c r="OJY210" s="94"/>
      <c r="OJZ210" s="94"/>
      <c r="OKA210" s="94"/>
      <c r="OKB210" s="94"/>
      <c r="OKC210" s="94"/>
      <c r="OKD210" s="94"/>
      <c r="OKE210" s="94"/>
      <c r="OKF210" s="94"/>
      <c r="OKG210" s="94"/>
      <c r="OKH210" s="94"/>
      <c r="OKI210" s="94"/>
      <c r="OKJ210" s="94"/>
      <c r="OKK210" s="94"/>
      <c r="OKL210" s="94"/>
      <c r="OKM210" s="94"/>
      <c r="OKN210" s="94"/>
      <c r="OKO210" s="94"/>
      <c r="OKP210" s="94"/>
      <c r="OKQ210" s="94"/>
      <c r="OKR210" s="94"/>
      <c r="OKS210" s="94"/>
      <c r="OKT210" s="94"/>
      <c r="OKU210" s="94"/>
      <c r="OKV210" s="94"/>
      <c r="OKW210" s="94"/>
      <c r="OKX210" s="94"/>
      <c r="OKY210" s="94"/>
      <c r="OKZ210" s="94"/>
      <c r="OLA210" s="94"/>
      <c r="OLB210" s="94"/>
      <c r="OLC210" s="94"/>
      <c r="OLD210" s="94"/>
      <c r="OLE210" s="94"/>
      <c r="OLF210" s="94"/>
      <c r="OLG210" s="94"/>
      <c r="OLH210" s="94"/>
      <c r="OLI210" s="94"/>
      <c r="OLJ210" s="94"/>
      <c r="OLK210" s="94"/>
      <c r="OLL210" s="94"/>
      <c r="OLM210" s="94"/>
      <c r="OLN210" s="94"/>
      <c r="OLO210" s="94"/>
      <c r="OLP210" s="94"/>
      <c r="OLQ210" s="94"/>
      <c r="OLR210" s="94"/>
      <c r="OLS210" s="94"/>
      <c r="OLT210" s="94"/>
      <c r="OLU210" s="94"/>
      <c r="OLV210" s="94"/>
      <c r="OLW210" s="94"/>
      <c r="OLX210" s="94"/>
      <c r="OLY210" s="94"/>
      <c r="OLZ210" s="94"/>
      <c r="OMA210" s="94"/>
      <c r="OMB210" s="94"/>
      <c r="OMC210" s="94"/>
      <c r="OMD210" s="94"/>
      <c r="OME210" s="94"/>
      <c r="OMF210" s="94"/>
      <c r="OMG210" s="94"/>
      <c r="OMH210" s="94"/>
      <c r="OMI210" s="94"/>
      <c r="OMJ210" s="94"/>
      <c r="OMK210" s="94"/>
      <c r="OML210" s="94"/>
      <c r="OMM210" s="94"/>
      <c r="OMN210" s="94"/>
      <c r="OMO210" s="94"/>
      <c r="OMP210" s="94"/>
      <c r="OMQ210" s="94"/>
      <c r="OMR210" s="94"/>
      <c r="OMS210" s="94"/>
      <c r="OMT210" s="94"/>
      <c r="OMU210" s="94"/>
      <c r="OMV210" s="94"/>
      <c r="OMW210" s="94"/>
      <c r="OMX210" s="94"/>
      <c r="OMY210" s="94"/>
      <c r="OMZ210" s="94"/>
      <c r="ONA210" s="94"/>
      <c r="ONB210" s="94"/>
      <c r="ONC210" s="94"/>
      <c r="OND210" s="94"/>
      <c r="ONE210" s="94"/>
      <c r="ONF210" s="94"/>
      <c r="ONG210" s="94"/>
      <c r="ONH210" s="94"/>
      <c r="ONI210" s="94"/>
      <c r="ONJ210" s="94"/>
      <c r="ONK210" s="94"/>
      <c r="ONL210" s="94"/>
      <c r="ONM210" s="94"/>
      <c r="ONN210" s="94"/>
      <c r="ONO210" s="94"/>
      <c r="ONP210" s="94"/>
      <c r="ONQ210" s="94"/>
      <c r="ONR210" s="94"/>
      <c r="ONS210" s="94"/>
      <c r="ONT210" s="94"/>
      <c r="ONU210" s="94"/>
      <c r="ONV210" s="94"/>
      <c r="ONW210" s="94"/>
      <c r="ONX210" s="94"/>
      <c r="ONY210" s="94"/>
      <c r="ONZ210" s="94"/>
      <c r="OOA210" s="94"/>
      <c r="OOB210" s="94"/>
      <c r="OOC210" s="94"/>
      <c r="OOD210" s="94"/>
      <c r="OOE210" s="94"/>
      <c r="OOF210" s="94"/>
      <c r="OOG210" s="94"/>
      <c r="OOH210" s="94"/>
      <c r="OOI210" s="94"/>
      <c r="OOJ210" s="94"/>
      <c r="OOK210" s="94"/>
      <c r="OOL210" s="94"/>
      <c r="OOM210" s="94"/>
      <c r="OON210" s="94"/>
      <c r="OOO210" s="94"/>
      <c r="OOP210" s="94"/>
      <c r="OOQ210" s="94"/>
      <c r="OOR210" s="94"/>
      <c r="OOS210" s="94"/>
      <c r="OOT210" s="94"/>
      <c r="OOU210" s="94"/>
      <c r="OOV210" s="94"/>
      <c r="OOW210" s="94"/>
      <c r="OOX210" s="94"/>
      <c r="OOY210" s="94"/>
      <c r="OOZ210" s="94"/>
      <c r="OPA210" s="94"/>
      <c r="OPB210" s="94"/>
      <c r="OPC210" s="94"/>
      <c r="OPD210" s="94"/>
      <c r="OPE210" s="94"/>
      <c r="OPF210" s="94"/>
      <c r="OPG210" s="94"/>
      <c r="OPH210" s="94"/>
      <c r="OPI210" s="94"/>
      <c r="OPJ210" s="94"/>
      <c r="OPK210" s="94"/>
      <c r="OPL210" s="94"/>
      <c r="OPM210" s="94"/>
      <c r="OPN210" s="94"/>
      <c r="OPO210" s="94"/>
      <c r="OPP210" s="94"/>
      <c r="OPQ210" s="94"/>
      <c r="OPR210" s="94"/>
      <c r="OPS210" s="94"/>
      <c r="OPT210" s="94"/>
      <c r="OPU210" s="94"/>
      <c r="OPV210" s="94"/>
      <c r="OPW210" s="94"/>
      <c r="OPX210" s="94"/>
      <c r="OPY210" s="94"/>
      <c r="OPZ210" s="94"/>
      <c r="OQA210" s="94"/>
      <c r="OQB210" s="94"/>
      <c r="OQC210" s="94"/>
      <c r="OQD210" s="94"/>
      <c r="OQE210" s="94"/>
      <c r="OQF210" s="94"/>
      <c r="OQG210" s="94"/>
      <c r="OQH210" s="94"/>
      <c r="OQI210" s="94"/>
      <c r="OQJ210" s="94"/>
      <c r="OQK210" s="94"/>
      <c r="OQL210" s="94"/>
      <c r="OQM210" s="94"/>
      <c r="OQN210" s="94"/>
      <c r="OQO210" s="94"/>
      <c r="OQP210" s="94"/>
      <c r="OQQ210" s="94"/>
      <c r="OQR210" s="94"/>
      <c r="OQS210" s="94"/>
      <c r="OQT210" s="94"/>
      <c r="OQU210" s="94"/>
      <c r="OQV210" s="94"/>
      <c r="OQW210" s="94"/>
      <c r="OQX210" s="94"/>
      <c r="OQY210" s="94"/>
      <c r="OQZ210" s="94"/>
      <c r="ORA210" s="94"/>
      <c r="ORB210" s="94"/>
      <c r="ORC210" s="94"/>
      <c r="ORD210" s="94"/>
      <c r="ORE210" s="94"/>
      <c r="ORF210" s="94"/>
      <c r="ORG210" s="94"/>
      <c r="ORH210" s="94"/>
      <c r="ORI210" s="94"/>
      <c r="ORJ210" s="94"/>
      <c r="ORK210" s="94"/>
      <c r="ORL210" s="94"/>
      <c r="ORM210" s="94"/>
      <c r="ORN210" s="94"/>
      <c r="ORO210" s="94"/>
      <c r="ORP210" s="94"/>
      <c r="ORQ210" s="94"/>
      <c r="ORR210" s="94"/>
      <c r="ORS210" s="94"/>
      <c r="ORT210" s="94"/>
      <c r="ORU210" s="94"/>
      <c r="ORV210" s="94"/>
      <c r="ORW210" s="94"/>
      <c r="ORX210" s="94"/>
      <c r="ORY210" s="94"/>
      <c r="ORZ210" s="94"/>
      <c r="OSA210" s="94"/>
      <c r="OSB210" s="94"/>
      <c r="OSC210" s="94"/>
      <c r="OSD210" s="94"/>
      <c r="OSE210" s="94"/>
      <c r="OSF210" s="94"/>
      <c r="OSG210" s="94"/>
      <c r="OSH210" s="94"/>
      <c r="OSI210" s="94"/>
      <c r="OSJ210" s="94"/>
      <c r="OSK210" s="94"/>
      <c r="OSL210" s="94"/>
      <c r="OSM210" s="94"/>
      <c r="OSN210" s="94"/>
      <c r="OSO210" s="94"/>
      <c r="OSP210" s="94"/>
      <c r="OSQ210" s="94"/>
      <c r="OSR210" s="94"/>
      <c r="OSS210" s="94"/>
      <c r="OST210" s="94"/>
      <c r="OSU210" s="94"/>
      <c r="OSV210" s="94"/>
      <c r="OSW210" s="94"/>
      <c r="OSX210" s="94"/>
      <c r="OSY210" s="94"/>
      <c r="OSZ210" s="94"/>
      <c r="OTA210" s="94"/>
      <c r="OTB210" s="94"/>
      <c r="OTC210" s="94"/>
      <c r="OTD210" s="94"/>
      <c r="OTE210" s="94"/>
      <c r="OTF210" s="94"/>
      <c r="OTG210" s="94"/>
      <c r="OTH210" s="94"/>
      <c r="OTI210" s="94"/>
      <c r="OTJ210" s="94"/>
      <c r="OTK210" s="94"/>
      <c r="OTL210" s="94"/>
      <c r="OTM210" s="94"/>
      <c r="OTN210" s="94"/>
      <c r="OTO210" s="94"/>
      <c r="OTP210" s="94"/>
      <c r="OTQ210" s="94"/>
      <c r="OTR210" s="94"/>
      <c r="OTS210" s="94"/>
      <c r="OTT210" s="94"/>
      <c r="OTU210" s="94"/>
      <c r="OTV210" s="94"/>
      <c r="OTW210" s="94"/>
      <c r="OTX210" s="94"/>
      <c r="OTY210" s="94"/>
      <c r="OTZ210" s="94"/>
      <c r="OUA210" s="94"/>
      <c r="OUB210" s="94"/>
      <c r="OUC210" s="94"/>
      <c r="OUD210" s="94"/>
      <c r="OUE210" s="94"/>
      <c r="OUF210" s="94"/>
      <c r="OUG210" s="94"/>
      <c r="OUH210" s="94"/>
      <c r="OUI210" s="94"/>
      <c r="OUJ210" s="94"/>
      <c r="OUK210" s="94"/>
      <c r="OUL210" s="94"/>
      <c r="OUM210" s="94"/>
      <c r="OUN210" s="94"/>
      <c r="OUO210" s="94"/>
      <c r="OUP210" s="94"/>
      <c r="OUQ210" s="94"/>
      <c r="OUR210" s="94"/>
      <c r="OUS210" s="94"/>
      <c r="OUT210" s="94"/>
      <c r="OUU210" s="94"/>
      <c r="OUV210" s="94"/>
      <c r="OUW210" s="94"/>
      <c r="OUX210" s="94"/>
      <c r="OUY210" s="94"/>
      <c r="OUZ210" s="94"/>
      <c r="OVA210" s="94"/>
      <c r="OVB210" s="94"/>
      <c r="OVC210" s="94"/>
      <c r="OVD210" s="94"/>
      <c r="OVE210" s="94"/>
      <c r="OVF210" s="94"/>
      <c r="OVG210" s="94"/>
      <c r="OVH210" s="94"/>
      <c r="OVI210" s="94"/>
      <c r="OVJ210" s="94"/>
      <c r="OVK210" s="94"/>
      <c r="OVL210" s="94"/>
      <c r="OVM210" s="94"/>
      <c r="OVN210" s="94"/>
      <c r="OVO210" s="94"/>
      <c r="OVP210" s="94"/>
      <c r="OVQ210" s="94"/>
      <c r="OVR210" s="94"/>
      <c r="OVS210" s="94"/>
      <c r="OVT210" s="94"/>
      <c r="OVU210" s="94"/>
      <c r="OVV210" s="94"/>
      <c r="OVW210" s="94"/>
      <c r="OVX210" s="94"/>
      <c r="OVY210" s="94"/>
      <c r="OVZ210" s="94"/>
      <c r="OWA210" s="94"/>
      <c r="OWB210" s="94"/>
      <c r="OWC210" s="94"/>
      <c r="OWD210" s="94"/>
      <c r="OWE210" s="94"/>
      <c r="OWF210" s="94"/>
      <c r="OWG210" s="94"/>
      <c r="OWH210" s="94"/>
      <c r="OWI210" s="94"/>
      <c r="OWJ210" s="94"/>
      <c r="OWK210" s="94"/>
      <c r="OWL210" s="94"/>
      <c r="OWM210" s="94"/>
      <c r="OWN210" s="94"/>
      <c r="OWO210" s="94"/>
      <c r="OWP210" s="94"/>
      <c r="OWQ210" s="94"/>
      <c r="OWR210" s="94"/>
      <c r="OWS210" s="94"/>
      <c r="OWT210" s="94"/>
      <c r="OWU210" s="94"/>
      <c r="OWV210" s="94"/>
      <c r="OWW210" s="94"/>
      <c r="OWX210" s="94"/>
      <c r="OWY210" s="94"/>
      <c r="OWZ210" s="94"/>
      <c r="OXA210" s="94"/>
      <c r="OXB210" s="94"/>
      <c r="OXC210" s="94"/>
      <c r="OXD210" s="94"/>
      <c r="OXE210" s="94"/>
      <c r="OXF210" s="94"/>
      <c r="OXG210" s="94"/>
      <c r="OXH210" s="94"/>
      <c r="OXI210" s="94"/>
      <c r="OXJ210" s="94"/>
      <c r="OXK210" s="94"/>
      <c r="OXL210" s="94"/>
      <c r="OXM210" s="94"/>
      <c r="OXN210" s="94"/>
      <c r="OXO210" s="94"/>
      <c r="OXP210" s="94"/>
      <c r="OXQ210" s="94"/>
      <c r="OXR210" s="94"/>
      <c r="OXS210" s="94"/>
      <c r="OXT210" s="94"/>
      <c r="OXU210" s="94"/>
      <c r="OXV210" s="94"/>
      <c r="OXW210" s="94"/>
      <c r="OXX210" s="94"/>
      <c r="OXY210" s="94"/>
      <c r="OXZ210" s="94"/>
      <c r="OYA210" s="94"/>
      <c r="OYB210" s="94"/>
      <c r="OYC210" s="94"/>
      <c r="OYD210" s="94"/>
      <c r="OYE210" s="94"/>
      <c r="OYF210" s="94"/>
      <c r="OYG210" s="94"/>
      <c r="OYH210" s="94"/>
      <c r="OYI210" s="94"/>
      <c r="OYJ210" s="94"/>
      <c r="OYK210" s="94"/>
      <c r="OYL210" s="94"/>
      <c r="OYM210" s="94"/>
      <c r="OYN210" s="94"/>
      <c r="OYO210" s="94"/>
      <c r="OYP210" s="94"/>
      <c r="OYQ210" s="94"/>
      <c r="OYR210" s="94"/>
      <c r="OYS210" s="94"/>
      <c r="OYT210" s="94"/>
      <c r="OYU210" s="94"/>
      <c r="OYV210" s="94"/>
      <c r="OYW210" s="94"/>
      <c r="OYX210" s="94"/>
      <c r="OYY210" s="94"/>
      <c r="OYZ210" s="94"/>
      <c r="OZA210" s="94"/>
      <c r="OZB210" s="94"/>
      <c r="OZC210" s="94"/>
      <c r="OZD210" s="94"/>
      <c r="OZE210" s="94"/>
      <c r="OZF210" s="94"/>
      <c r="OZG210" s="94"/>
      <c r="OZH210" s="94"/>
      <c r="OZI210" s="94"/>
      <c r="OZJ210" s="94"/>
      <c r="OZK210" s="94"/>
      <c r="OZL210" s="94"/>
      <c r="OZM210" s="94"/>
      <c r="OZN210" s="94"/>
      <c r="OZO210" s="94"/>
      <c r="OZP210" s="94"/>
      <c r="OZQ210" s="94"/>
      <c r="OZR210" s="94"/>
      <c r="OZS210" s="94"/>
      <c r="OZT210" s="94"/>
      <c r="OZU210" s="94"/>
      <c r="OZV210" s="94"/>
      <c r="OZW210" s="94"/>
      <c r="OZX210" s="94"/>
      <c r="OZY210" s="94"/>
      <c r="OZZ210" s="94"/>
      <c r="PAA210" s="94"/>
      <c r="PAB210" s="94"/>
      <c r="PAC210" s="94"/>
      <c r="PAD210" s="94"/>
      <c r="PAE210" s="94"/>
      <c r="PAF210" s="94"/>
      <c r="PAG210" s="94"/>
      <c r="PAH210" s="94"/>
      <c r="PAI210" s="94"/>
      <c r="PAJ210" s="94"/>
      <c r="PAK210" s="94"/>
      <c r="PAL210" s="94"/>
      <c r="PAM210" s="94"/>
      <c r="PAN210" s="94"/>
      <c r="PAO210" s="94"/>
      <c r="PAP210" s="94"/>
      <c r="PAQ210" s="94"/>
      <c r="PAR210" s="94"/>
      <c r="PAS210" s="94"/>
      <c r="PAT210" s="94"/>
      <c r="PAU210" s="94"/>
      <c r="PAV210" s="94"/>
      <c r="PAW210" s="94"/>
      <c r="PAX210" s="94"/>
      <c r="PAY210" s="94"/>
      <c r="PAZ210" s="94"/>
      <c r="PBA210" s="94"/>
      <c r="PBB210" s="94"/>
      <c r="PBC210" s="94"/>
      <c r="PBD210" s="94"/>
      <c r="PBE210" s="94"/>
      <c r="PBF210" s="94"/>
      <c r="PBG210" s="94"/>
      <c r="PBH210" s="94"/>
      <c r="PBI210" s="94"/>
      <c r="PBJ210" s="94"/>
      <c r="PBK210" s="94"/>
      <c r="PBL210" s="94"/>
      <c r="PBM210" s="94"/>
      <c r="PBN210" s="94"/>
      <c r="PBO210" s="94"/>
      <c r="PBP210" s="94"/>
      <c r="PBQ210" s="94"/>
      <c r="PBR210" s="94"/>
      <c r="PBS210" s="94"/>
      <c r="PBT210" s="94"/>
      <c r="PBU210" s="94"/>
      <c r="PBV210" s="94"/>
      <c r="PBW210" s="94"/>
      <c r="PBX210" s="94"/>
      <c r="PBY210" s="94"/>
      <c r="PBZ210" s="94"/>
      <c r="PCA210" s="94"/>
      <c r="PCB210" s="94"/>
      <c r="PCC210" s="94"/>
      <c r="PCD210" s="94"/>
      <c r="PCE210" s="94"/>
      <c r="PCF210" s="94"/>
      <c r="PCG210" s="94"/>
      <c r="PCH210" s="94"/>
      <c r="PCI210" s="94"/>
      <c r="PCJ210" s="94"/>
      <c r="PCK210" s="94"/>
      <c r="PCL210" s="94"/>
      <c r="PCM210" s="94"/>
      <c r="PCN210" s="94"/>
      <c r="PCO210" s="94"/>
      <c r="PCP210" s="94"/>
      <c r="PCQ210" s="94"/>
      <c r="PCR210" s="94"/>
      <c r="PCS210" s="94"/>
      <c r="PCT210" s="94"/>
      <c r="PCU210" s="94"/>
      <c r="PCV210" s="94"/>
      <c r="PCW210" s="94"/>
      <c r="PCX210" s="94"/>
      <c r="PCY210" s="94"/>
      <c r="PCZ210" s="94"/>
      <c r="PDA210" s="94"/>
      <c r="PDB210" s="94"/>
      <c r="PDC210" s="94"/>
      <c r="PDD210" s="94"/>
      <c r="PDE210" s="94"/>
      <c r="PDF210" s="94"/>
      <c r="PDG210" s="94"/>
      <c r="PDH210" s="94"/>
      <c r="PDI210" s="94"/>
      <c r="PDJ210" s="94"/>
      <c r="PDK210" s="94"/>
      <c r="PDL210" s="94"/>
      <c r="PDM210" s="94"/>
      <c r="PDN210" s="94"/>
      <c r="PDO210" s="94"/>
      <c r="PDP210" s="94"/>
      <c r="PDQ210" s="94"/>
      <c r="PDR210" s="94"/>
      <c r="PDS210" s="94"/>
      <c r="PDT210" s="94"/>
      <c r="PDU210" s="94"/>
      <c r="PDV210" s="94"/>
      <c r="PDW210" s="94"/>
      <c r="PDX210" s="94"/>
      <c r="PDY210" s="94"/>
      <c r="PDZ210" s="94"/>
      <c r="PEA210" s="94"/>
      <c r="PEB210" s="94"/>
      <c r="PEC210" s="94"/>
      <c r="PED210" s="94"/>
      <c r="PEE210" s="94"/>
      <c r="PEF210" s="94"/>
      <c r="PEG210" s="94"/>
      <c r="PEH210" s="94"/>
      <c r="PEI210" s="94"/>
      <c r="PEJ210" s="94"/>
      <c r="PEK210" s="94"/>
      <c r="PEL210" s="94"/>
      <c r="PEM210" s="94"/>
      <c r="PEN210" s="94"/>
      <c r="PEO210" s="94"/>
      <c r="PEP210" s="94"/>
      <c r="PEQ210" s="94"/>
      <c r="PER210" s="94"/>
      <c r="PES210" s="94"/>
      <c r="PET210" s="94"/>
      <c r="PEU210" s="94"/>
      <c r="PEV210" s="94"/>
      <c r="PEW210" s="94"/>
      <c r="PEX210" s="94"/>
      <c r="PEY210" s="94"/>
      <c r="PEZ210" s="94"/>
      <c r="PFA210" s="94"/>
      <c r="PFB210" s="94"/>
      <c r="PFC210" s="94"/>
      <c r="PFD210" s="94"/>
      <c r="PFE210" s="94"/>
      <c r="PFF210" s="94"/>
      <c r="PFG210" s="94"/>
      <c r="PFH210" s="94"/>
      <c r="PFI210" s="94"/>
      <c r="PFJ210" s="94"/>
      <c r="PFK210" s="94"/>
      <c r="PFL210" s="94"/>
      <c r="PFM210" s="94"/>
      <c r="PFN210" s="94"/>
      <c r="PFO210" s="94"/>
      <c r="PFP210" s="94"/>
      <c r="PFQ210" s="94"/>
      <c r="PFR210" s="94"/>
      <c r="PFS210" s="94"/>
      <c r="PFT210" s="94"/>
      <c r="PFU210" s="94"/>
      <c r="PFV210" s="94"/>
      <c r="PFW210" s="94"/>
      <c r="PFX210" s="94"/>
      <c r="PFY210" s="94"/>
      <c r="PFZ210" s="94"/>
      <c r="PGA210" s="94"/>
      <c r="PGB210" s="94"/>
      <c r="PGC210" s="94"/>
      <c r="PGD210" s="94"/>
      <c r="PGE210" s="94"/>
      <c r="PGF210" s="94"/>
      <c r="PGG210" s="94"/>
      <c r="PGH210" s="94"/>
      <c r="PGI210" s="94"/>
      <c r="PGJ210" s="94"/>
      <c r="PGK210" s="94"/>
      <c r="PGL210" s="94"/>
      <c r="PGM210" s="94"/>
      <c r="PGN210" s="94"/>
      <c r="PGO210" s="94"/>
      <c r="PGP210" s="94"/>
      <c r="PGQ210" s="94"/>
      <c r="PGR210" s="94"/>
      <c r="PGS210" s="94"/>
      <c r="PGT210" s="94"/>
      <c r="PGU210" s="94"/>
      <c r="PGV210" s="94"/>
      <c r="PGW210" s="94"/>
      <c r="PGX210" s="94"/>
      <c r="PGY210" s="94"/>
      <c r="PGZ210" s="94"/>
      <c r="PHA210" s="94"/>
      <c r="PHB210" s="94"/>
      <c r="PHC210" s="94"/>
      <c r="PHD210" s="94"/>
      <c r="PHE210" s="94"/>
      <c r="PHF210" s="94"/>
      <c r="PHG210" s="94"/>
      <c r="PHH210" s="94"/>
      <c r="PHI210" s="94"/>
      <c r="PHJ210" s="94"/>
      <c r="PHK210" s="94"/>
      <c r="PHL210" s="94"/>
      <c r="PHM210" s="94"/>
      <c r="PHN210" s="94"/>
      <c r="PHO210" s="94"/>
      <c r="PHP210" s="94"/>
      <c r="PHQ210" s="94"/>
      <c r="PHR210" s="94"/>
      <c r="PHS210" s="94"/>
      <c r="PHT210" s="94"/>
      <c r="PHU210" s="94"/>
      <c r="PHV210" s="94"/>
      <c r="PHW210" s="94"/>
      <c r="PHX210" s="94"/>
      <c r="PHY210" s="94"/>
      <c r="PHZ210" s="94"/>
      <c r="PIA210" s="94"/>
      <c r="PIB210" s="94"/>
      <c r="PIC210" s="94"/>
      <c r="PID210" s="94"/>
      <c r="PIE210" s="94"/>
      <c r="PIF210" s="94"/>
      <c r="PIG210" s="94"/>
      <c r="PIH210" s="94"/>
      <c r="PII210" s="94"/>
      <c r="PIJ210" s="94"/>
      <c r="PIK210" s="94"/>
      <c r="PIL210" s="94"/>
      <c r="PIM210" s="94"/>
      <c r="PIN210" s="94"/>
      <c r="PIO210" s="94"/>
      <c r="PIP210" s="94"/>
      <c r="PIQ210" s="94"/>
      <c r="PIR210" s="94"/>
      <c r="PIS210" s="94"/>
      <c r="PIT210" s="94"/>
      <c r="PIU210" s="94"/>
      <c r="PIV210" s="94"/>
      <c r="PIW210" s="94"/>
      <c r="PIX210" s="94"/>
      <c r="PIY210" s="94"/>
      <c r="PIZ210" s="94"/>
      <c r="PJA210" s="94"/>
      <c r="PJB210" s="94"/>
      <c r="PJC210" s="94"/>
      <c r="PJD210" s="94"/>
      <c r="PJE210" s="94"/>
      <c r="PJF210" s="94"/>
      <c r="PJG210" s="94"/>
      <c r="PJH210" s="94"/>
      <c r="PJI210" s="94"/>
      <c r="PJJ210" s="94"/>
      <c r="PJK210" s="94"/>
      <c r="PJL210" s="94"/>
      <c r="PJM210" s="94"/>
      <c r="PJN210" s="94"/>
      <c r="PJO210" s="94"/>
      <c r="PJP210" s="94"/>
      <c r="PJQ210" s="94"/>
      <c r="PJR210" s="94"/>
      <c r="PJS210" s="94"/>
      <c r="PJT210" s="94"/>
      <c r="PJU210" s="94"/>
      <c r="PJV210" s="94"/>
      <c r="PJW210" s="94"/>
      <c r="PJX210" s="94"/>
      <c r="PJY210" s="94"/>
      <c r="PJZ210" s="94"/>
      <c r="PKA210" s="94"/>
      <c r="PKB210" s="94"/>
      <c r="PKC210" s="94"/>
      <c r="PKD210" s="94"/>
      <c r="PKE210" s="94"/>
      <c r="PKF210" s="94"/>
      <c r="PKG210" s="94"/>
      <c r="PKH210" s="94"/>
      <c r="PKI210" s="94"/>
      <c r="PKJ210" s="94"/>
      <c r="PKK210" s="94"/>
      <c r="PKL210" s="94"/>
      <c r="PKM210" s="94"/>
      <c r="PKN210" s="94"/>
      <c r="PKO210" s="94"/>
      <c r="PKP210" s="94"/>
      <c r="PKQ210" s="94"/>
      <c r="PKR210" s="94"/>
      <c r="PKS210" s="94"/>
      <c r="PKT210" s="94"/>
      <c r="PKU210" s="94"/>
      <c r="PKV210" s="94"/>
      <c r="PKW210" s="94"/>
      <c r="PKX210" s="94"/>
      <c r="PKY210" s="94"/>
      <c r="PKZ210" s="94"/>
      <c r="PLA210" s="94"/>
      <c r="PLB210" s="94"/>
      <c r="PLC210" s="94"/>
      <c r="PLD210" s="94"/>
      <c r="PLE210" s="94"/>
      <c r="PLF210" s="94"/>
      <c r="PLG210" s="94"/>
      <c r="PLH210" s="94"/>
      <c r="PLI210" s="94"/>
      <c r="PLJ210" s="94"/>
      <c r="PLK210" s="94"/>
      <c r="PLL210" s="94"/>
      <c r="PLM210" s="94"/>
      <c r="PLN210" s="94"/>
      <c r="PLO210" s="94"/>
      <c r="PLP210" s="94"/>
      <c r="PLQ210" s="94"/>
      <c r="PLR210" s="94"/>
      <c r="PLS210" s="94"/>
      <c r="PLT210" s="94"/>
      <c r="PLU210" s="94"/>
      <c r="PLV210" s="94"/>
      <c r="PLW210" s="94"/>
      <c r="PLX210" s="94"/>
      <c r="PLY210" s="94"/>
      <c r="PLZ210" s="94"/>
      <c r="PMA210" s="94"/>
      <c r="PMB210" s="94"/>
      <c r="PMC210" s="94"/>
      <c r="PMD210" s="94"/>
      <c r="PME210" s="94"/>
      <c r="PMF210" s="94"/>
      <c r="PMG210" s="94"/>
      <c r="PMH210" s="94"/>
      <c r="PMI210" s="94"/>
      <c r="PMJ210" s="94"/>
      <c r="PMK210" s="94"/>
      <c r="PML210" s="94"/>
      <c r="PMM210" s="94"/>
      <c r="PMN210" s="94"/>
      <c r="PMO210" s="94"/>
      <c r="PMP210" s="94"/>
      <c r="PMQ210" s="94"/>
      <c r="PMR210" s="94"/>
      <c r="PMS210" s="94"/>
      <c r="PMT210" s="94"/>
      <c r="PMU210" s="94"/>
      <c r="PMV210" s="94"/>
      <c r="PMW210" s="94"/>
      <c r="PMX210" s="94"/>
      <c r="PMY210" s="94"/>
      <c r="PMZ210" s="94"/>
      <c r="PNA210" s="94"/>
      <c r="PNB210" s="94"/>
      <c r="PNC210" s="94"/>
      <c r="PND210" s="94"/>
      <c r="PNE210" s="94"/>
      <c r="PNF210" s="94"/>
      <c r="PNG210" s="94"/>
      <c r="PNH210" s="94"/>
      <c r="PNI210" s="94"/>
      <c r="PNJ210" s="94"/>
      <c r="PNK210" s="94"/>
      <c r="PNL210" s="94"/>
      <c r="PNM210" s="94"/>
      <c r="PNN210" s="94"/>
      <c r="PNO210" s="94"/>
      <c r="PNP210" s="94"/>
      <c r="PNQ210" s="94"/>
      <c r="PNR210" s="94"/>
      <c r="PNS210" s="94"/>
      <c r="PNT210" s="94"/>
      <c r="PNU210" s="94"/>
      <c r="PNV210" s="94"/>
      <c r="PNW210" s="94"/>
      <c r="PNX210" s="94"/>
      <c r="PNY210" s="94"/>
      <c r="PNZ210" s="94"/>
      <c r="POA210" s="94"/>
      <c r="POB210" s="94"/>
      <c r="POC210" s="94"/>
      <c r="POD210" s="94"/>
      <c r="POE210" s="94"/>
      <c r="POF210" s="94"/>
      <c r="POG210" s="94"/>
      <c r="POH210" s="94"/>
      <c r="POI210" s="94"/>
      <c r="POJ210" s="94"/>
      <c r="POK210" s="94"/>
      <c r="POL210" s="94"/>
      <c r="POM210" s="94"/>
      <c r="PON210" s="94"/>
      <c r="POO210" s="94"/>
      <c r="POP210" s="94"/>
      <c r="POQ210" s="94"/>
      <c r="POR210" s="94"/>
      <c r="POS210" s="94"/>
      <c r="POT210" s="94"/>
      <c r="POU210" s="94"/>
      <c r="POV210" s="94"/>
      <c r="POW210" s="94"/>
      <c r="POX210" s="94"/>
      <c r="POY210" s="94"/>
      <c r="POZ210" s="94"/>
      <c r="PPA210" s="94"/>
      <c r="PPB210" s="94"/>
      <c r="PPC210" s="94"/>
      <c r="PPD210" s="94"/>
      <c r="PPE210" s="94"/>
      <c r="PPF210" s="94"/>
      <c r="PPG210" s="94"/>
      <c r="PPH210" s="94"/>
      <c r="PPI210" s="94"/>
      <c r="PPJ210" s="94"/>
      <c r="PPK210" s="94"/>
      <c r="PPL210" s="94"/>
      <c r="PPM210" s="94"/>
      <c r="PPN210" s="94"/>
      <c r="PPO210" s="94"/>
      <c r="PPP210" s="94"/>
      <c r="PPQ210" s="94"/>
      <c r="PPR210" s="94"/>
      <c r="PPS210" s="94"/>
      <c r="PPT210" s="94"/>
      <c r="PPU210" s="94"/>
      <c r="PPV210" s="94"/>
      <c r="PPW210" s="94"/>
      <c r="PPX210" s="94"/>
      <c r="PPY210" s="94"/>
      <c r="PPZ210" s="94"/>
      <c r="PQA210" s="94"/>
      <c r="PQB210" s="94"/>
      <c r="PQC210" s="94"/>
      <c r="PQD210" s="94"/>
      <c r="PQE210" s="94"/>
      <c r="PQF210" s="94"/>
      <c r="PQG210" s="94"/>
      <c r="PQH210" s="94"/>
      <c r="PQI210" s="94"/>
      <c r="PQJ210" s="94"/>
      <c r="PQK210" s="94"/>
      <c r="PQL210" s="94"/>
      <c r="PQM210" s="94"/>
      <c r="PQN210" s="94"/>
      <c r="PQO210" s="94"/>
      <c r="PQP210" s="94"/>
      <c r="PQQ210" s="94"/>
      <c r="PQR210" s="94"/>
      <c r="PQS210" s="94"/>
      <c r="PQT210" s="94"/>
      <c r="PQU210" s="94"/>
      <c r="PQV210" s="94"/>
      <c r="PQW210" s="94"/>
      <c r="PQX210" s="94"/>
      <c r="PQY210" s="94"/>
      <c r="PQZ210" s="94"/>
      <c r="PRA210" s="94"/>
      <c r="PRB210" s="94"/>
      <c r="PRC210" s="94"/>
      <c r="PRD210" s="94"/>
      <c r="PRE210" s="94"/>
      <c r="PRF210" s="94"/>
      <c r="PRG210" s="94"/>
      <c r="PRH210" s="94"/>
      <c r="PRI210" s="94"/>
      <c r="PRJ210" s="94"/>
      <c r="PRK210" s="94"/>
      <c r="PRL210" s="94"/>
      <c r="PRM210" s="94"/>
      <c r="PRN210" s="94"/>
      <c r="PRO210" s="94"/>
      <c r="PRP210" s="94"/>
      <c r="PRQ210" s="94"/>
      <c r="PRR210" s="94"/>
      <c r="PRS210" s="94"/>
      <c r="PRT210" s="94"/>
      <c r="PRU210" s="94"/>
      <c r="PRV210" s="94"/>
      <c r="PRW210" s="94"/>
      <c r="PRX210" s="94"/>
      <c r="PRY210" s="94"/>
      <c r="PRZ210" s="94"/>
      <c r="PSA210" s="94"/>
      <c r="PSB210" s="94"/>
      <c r="PSC210" s="94"/>
      <c r="PSD210" s="94"/>
      <c r="PSE210" s="94"/>
      <c r="PSF210" s="94"/>
      <c r="PSG210" s="94"/>
      <c r="PSH210" s="94"/>
      <c r="PSI210" s="94"/>
      <c r="PSJ210" s="94"/>
      <c r="PSK210" s="94"/>
      <c r="PSL210" s="94"/>
      <c r="PSM210" s="94"/>
      <c r="PSN210" s="94"/>
      <c r="PSO210" s="94"/>
      <c r="PSP210" s="94"/>
      <c r="PSQ210" s="94"/>
      <c r="PSR210" s="94"/>
      <c r="PSS210" s="94"/>
      <c r="PST210" s="94"/>
      <c r="PSU210" s="94"/>
      <c r="PSV210" s="94"/>
      <c r="PSW210" s="94"/>
      <c r="PSX210" s="94"/>
      <c r="PSY210" s="94"/>
      <c r="PSZ210" s="94"/>
      <c r="PTA210" s="94"/>
      <c r="PTB210" s="94"/>
      <c r="PTC210" s="94"/>
      <c r="PTD210" s="94"/>
      <c r="PTE210" s="94"/>
      <c r="PTF210" s="94"/>
      <c r="PTG210" s="94"/>
      <c r="PTH210" s="94"/>
      <c r="PTI210" s="94"/>
      <c r="PTJ210" s="94"/>
      <c r="PTK210" s="94"/>
      <c r="PTL210" s="94"/>
      <c r="PTM210" s="94"/>
      <c r="PTN210" s="94"/>
      <c r="PTO210" s="94"/>
      <c r="PTP210" s="94"/>
      <c r="PTQ210" s="94"/>
      <c r="PTR210" s="94"/>
      <c r="PTS210" s="94"/>
      <c r="PTT210" s="94"/>
      <c r="PTU210" s="94"/>
      <c r="PTV210" s="94"/>
      <c r="PTW210" s="94"/>
      <c r="PTX210" s="94"/>
      <c r="PTY210" s="94"/>
      <c r="PTZ210" s="94"/>
      <c r="PUA210" s="94"/>
      <c r="PUB210" s="94"/>
      <c r="PUC210" s="94"/>
      <c r="PUD210" s="94"/>
      <c r="PUE210" s="94"/>
      <c r="PUF210" s="94"/>
      <c r="PUG210" s="94"/>
      <c r="PUH210" s="94"/>
      <c r="PUI210" s="94"/>
      <c r="PUJ210" s="94"/>
      <c r="PUK210" s="94"/>
      <c r="PUL210" s="94"/>
      <c r="PUM210" s="94"/>
      <c r="PUN210" s="94"/>
      <c r="PUO210" s="94"/>
      <c r="PUP210" s="94"/>
      <c r="PUQ210" s="94"/>
      <c r="PUR210" s="94"/>
      <c r="PUS210" s="94"/>
      <c r="PUT210" s="94"/>
      <c r="PUU210" s="94"/>
      <c r="PUV210" s="94"/>
      <c r="PUW210" s="94"/>
      <c r="PUX210" s="94"/>
      <c r="PUY210" s="94"/>
      <c r="PUZ210" s="94"/>
      <c r="PVA210" s="94"/>
      <c r="PVB210" s="94"/>
      <c r="PVC210" s="94"/>
      <c r="PVD210" s="94"/>
      <c r="PVE210" s="94"/>
      <c r="PVF210" s="94"/>
      <c r="PVG210" s="94"/>
      <c r="PVH210" s="94"/>
      <c r="PVI210" s="94"/>
      <c r="PVJ210" s="94"/>
      <c r="PVK210" s="94"/>
      <c r="PVL210" s="94"/>
      <c r="PVM210" s="94"/>
      <c r="PVN210" s="94"/>
      <c r="PVO210" s="94"/>
      <c r="PVP210" s="94"/>
      <c r="PVQ210" s="94"/>
      <c r="PVR210" s="94"/>
      <c r="PVS210" s="94"/>
      <c r="PVT210" s="94"/>
      <c r="PVU210" s="94"/>
      <c r="PVV210" s="94"/>
      <c r="PVW210" s="94"/>
      <c r="PVX210" s="94"/>
      <c r="PVY210" s="94"/>
      <c r="PVZ210" s="94"/>
      <c r="PWA210" s="94"/>
      <c r="PWB210" s="94"/>
      <c r="PWC210" s="94"/>
      <c r="PWD210" s="94"/>
      <c r="PWE210" s="94"/>
      <c r="PWF210" s="94"/>
      <c r="PWG210" s="94"/>
      <c r="PWH210" s="94"/>
      <c r="PWI210" s="94"/>
      <c r="PWJ210" s="94"/>
      <c r="PWK210" s="94"/>
      <c r="PWL210" s="94"/>
      <c r="PWM210" s="94"/>
      <c r="PWN210" s="94"/>
      <c r="PWO210" s="94"/>
      <c r="PWP210" s="94"/>
      <c r="PWQ210" s="94"/>
      <c r="PWR210" s="94"/>
      <c r="PWS210" s="94"/>
      <c r="PWT210" s="94"/>
      <c r="PWU210" s="94"/>
      <c r="PWV210" s="94"/>
      <c r="PWW210" s="94"/>
      <c r="PWX210" s="94"/>
      <c r="PWY210" s="94"/>
      <c r="PWZ210" s="94"/>
      <c r="PXA210" s="94"/>
      <c r="PXB210" s="94"/>
      <c r="PXC210" s="94"/>
      <c r="PXD210" s="94"/>
      <c r="PXE210" s="94"/>
      <c r="PXF210" s="94"/>
      <c r="PXG210" s="94"/>
      <c r="PXH210" s="94"/>
      <c r="PXI210" s="94"/>
      <c r="PXJ210" s="94"/>
      <c r="PXK210" s="94"/>
      <c r="PXL210" s="94"/>
      <c r="PXM210" s="94"/>
      <c r="PXN210" s="94"/>
      <c r="PXO210" s="94"/>
      <c r="PXP210" s="94"/>
      <c r="PXQ210" s="94"/>
      <c r="PXR210" s="94"/>
      <c r="PXS210" s="94"/>
      <c r="PXT210" s="94"/>
      <c r="PXU210" s="94"/>
      <c r="PXV210" s="94"/>
      <c r="PXW210" s="94"/>
      <c r="PXX210" s="94"/>
      <c r="PXY210" s="94"/>
      <c r="PXZ210" s="94"/>
      <c r="PYA210" s="94"/>
      <c r="PYB210" s="94"/>
      <c r="PYC210" s="94"/>
      <c r="PYD210" s="94"/>
      <c r="PYE210" s="94"/>
      <c r="PYF210" s="94"/>
      <c r="PYG210" s="94"/>
      <c r="PYH210" s="94"/>
      <c r="PYI210" s="94"/>
      <c r="PYJ210" s="94"/>
      <c r="PYK210" s="94"/>
      <c r="PYL210" s="94"/>
      <c r="PYM210" s="94"/>
      <c r="PYN210" s="94"/>
      <c r="PYO210" s="94"/>
      <c r="PYP210" s="94"/>
      <c r="PYQ210" s="94"/>
      <c r="PYR210" s="94"/>
      <c r="PYS210" s="94"/>
      <c r="PYT210" s="94"/>
      <c r="PYU210" s="94"/>
      <c r="PYV210" s="94"/>
      <c r="PYW210" s="94"/>
      <c r="PYX210" s="94"/>
      <c r="PYY210" s="94"/>
      <c r="PYZ210" s="94"/>
      <c r="PZA210" s="94"/>
      <c r="PZB210" s="94"/>
      <c r="PZC210" s="94"/>
      <c r="PZD210" s="94"/>
      <c r="PZE210" s="94"/>
      <c r="PZF210" s="94"/>
      <c r="PZG210" s="94"/>
      <c r="PZH210" s="94"/>
      <c r="PZI210" s="94"/>
      <c r="PZJ210" s="94"/>
      <c r="PZK210" s="94"/>
      <c r="PZL210" s="94"/>
      <c r="PZM210" s="94"/>
      <c r="PZN210" s="94"/>
      <c r="PZO210" s="94"/>
      <c r="PZP210" s="94"/>
      <c r="PZQ210" s="94"/>
      <c r="PZR210" s="94"/>
      <c r="PZS210" s="94"/>
      <c r="PZT210" s="94"/>
      <c r="PZU210" s="94"/>
      <c r="PZV210" s="94"/>
      <c r="PZW210" s="94"/>
      <c r="PZX210" s="94"/>
      <c r="PZY210" s="94"/>
      <c r="PZZ210" s="94"/>
      <c r="QAA210" s="94"/>
      <c r="QAB210" s="94"/>
      <c r="QAC210" s="94"/>
      <c r="QAD210" s="94"/>
      <c r="QAE210" s="94"/>
      <c r="QAF210" s="94"/>
      <c r="QAG210" s="94"/>
      <c r="QAH210" s="94"/>
      <c r="QAI210" s="94"/>
      <c r="QAJ210" s="94"/>
      <c r="QAK210" s="94"/>
      <c r="QAL210" s="94"/>
      <c r="QAM210" s="94"/>
      <c r="QAN210" s="94"/>
      <c r="QAO210" s="94"/>
      <c r="QAP210" s="94"/>
      <c r="QAQ210" s="94"/>
      <c r="QAR210" s="94"/>
      <c r="QAS210" s="94"/>
      <c r="QAT210" s="94"/>
      <c r="QAU210" s="94"/>
      <c r="QAV210" s="94"/>
      <c r="QAW210" s="94"/>
      <c r="QAX210" s="94"/>
      <c r="QAY210" s="94"/>
      <c r="QAZ210" s="94"/>
      <c r="QBA210" s="94"/>
      <c r="QBB210" s="94"/>
      <c r="QBC210" s="94"/>
      <c r="QBD210" s="94"/>
      <c r="QBE210" s="94"/>
      <c r="QBF210" s="94"/>
      <c r="QBG210" s="94"/>
      <c r="QBH210" s="94"/>
      <c r="QBI210" s="94"/>
      <c r="QBJ210" s="94"/>
      <c r="QBK210" s="94"/>
      <c r="QBL210" s="94"/>
      <c r="QBM210" s="94"/>
      <c r="QBN210" s="94"/>
      <c r="QBO210" s="94"/>
      <c r="QBP210" s="94"/>
      <c r="QBQ210" s="94"/>
      <c r="QBR210" s="94"/>
      <c r="QBS210" s="94"/>
      <c r="QBT210" s="94"/>
      <c r="QBU210" s="94"/>
      <c r="QBV210" s="94"/>
      <c r="QBW210" s="94"/>
      <c r="QBX210" s="94"/>
      <c r="QBY210" s="94"/>
      <c r="QBZ210" s="94"/>
      <c r="QCA210" s="94"/>
      <c r="QCB210" s="94"/>
      <c r="QCC210" s="94"/>
      <c r="QCD210" s="94"/>
      <c r="QCE210" s="94"/>
      <c r="QCF210" s="94"/>
      <c r="QCG210" s="94"/>
      <c r="QCH210" s="94"/>
      <c r="QCI210" s="94"/>
      <c r="QCJ210" s="94"/>
      <c r="QCK210" s="94"/>
      <c r="QCL210" s="94"/>
      <c r="QCM210" s="94"/>
      <c r="QCN210" s="94"/>
      <c r="QCO210" s="94"/>
      <c r="QCP210" s="94"/>
      <c r="QCQ210" s="94"/>
      <c r="QCR210" s="94"/>
      <c r="QCS210" s="94"/>
      <c r="QCT210" s="94"/>
      <c r="QCU210" s="94"/>
      <c r="QCV210" s="94"/>
      <c r="QCW210" s="94"/>
      <c r="QCX210" s="94"/>
      <c r="QCY210" s="94"/>
      <c r="QCZ210" s="94"/>
      <c r="QDA210" s="94"/>
      <c r="QDB210" s="94"/>
      <c r="QDC210" s="94"/>
      <c r="QDD210" s="94"/>
      <c r="QDE210" s="94"/>
      <c r="QDF210" s="94"/>
      <c r="QDG210" s="94"/>
      <c r="QDH210" s="94"/>
      <c r="QDI210" s="94"/>
      <c r="QDJ210" s="94"/>
      <c r="QDK210" s="94"/>
      <c r="QDL210" s="94"/>
      <c r="QDM210" s="94"/>
      <c r="QDN210" s="94"/>
      <c r="QDO210" s="94"/>
      <c r="QDP210" s="94"/>
      <c r="QDQ210" s="94"/>
      <c r="QDR210" s="94"/>
      <c r="QDS210" s="94"/>
      <c r="QDT210" s="94"/>
      <c r="QDU210" s="94"/>
      <c r="QDV210" s="94"/>
      <c r="QDW210" s="94"/>
      <c r="QDX210" s="94"/>
      <c r="QDY210" s="94"/>
      <c r="QDZ210" s="94"/>
      <c r="QEA210" s="94"/>
      <c r="QEB210" s="94"/>
      <c r="QEC210" s="94"/>
      <c r="QED210" s="94"/>
      <c r="QEE210" s="94"/>
      <c r="QEF210" s="94"/>
      <c r="QEG210" s="94"/>
      <c r="QEH210" s="94"/>
      <c r="QEI210" s="94"/>
      <c r="QEJ210" s="94"/>
      <c r="QEK210" s="94"/>
      <c r="QEL210" s="94"/>
      <c r="QEM210" s="94"/>
      <c r="QEN210" s="94"/>
      <c r="QEO210" s="94"/>
      <c r="QEP210" s="94"/>
      <c r="QEQ210" s="94"/>
      <c r="QER210" s="94"/>
      <c r="QES210" s="94"/>
      <c r="QET210" s="94"/>
      <c r="QEU210" s="94"/>
      <c r="QEV210" s="94"/>
      <c r="QEW210" s="94"/>
      <c r="QEX210" s="94"/>
      <c r="QEY210" s="94"/>
      <c r="QEZ210" s="94"/>
      <c r="QFA210" s="94"/>
      <c r="QFB210" s="94"/>
      <c r="QFC210" s="94"/>
      <c r="QFD210" s="94"/>
      <c r="QFE210" s="94"/>
      <c r="QFF210" s="94"/>
      <c r="QFG210" s="94"/>
      <c r="QFH210" s="94"/>
      <c r="QFI210" s="94"/>
      <c r="QFJ210" s="94"/>
      <c r="QFK210" s="94"/>
      <c r="QFL210" s="94"/>
      <c r="QFM210" s="94"/>
      <c r="QFN210" s="94"/>
      <c r="QFO210" s="94"/>
      <c r="QFP210" s="94"/>
      <c r="QFQ210" s="94"/>
      <c r="QFR210" s="94"/>
      <c r="QFS210" s="94"/>
      <c r="QFT210" s="94"/>
      <c r="QFU210" s="94"/>
      <c r="QFV210" s="94"/>
      <c r="QFW210" s="94"/>
      <c r="QFX210" s="94"/>
      <c r="QFY210" s="94"/>
      <c r="QFZ210" s="94"/>
      <c r="QGA210" s="94"/>
      <c r="QGB210" s="94"/>
      <c r="QGC210" s="94"/>
      <c r="QGD210" s="94"/>
      <c r="QGE210" s="94"/>
      <c r="QGF210" s="94"/>
      <c r="QGG210" s="94"/>
      <c r="QGH210" s="94"/>
      <c r="QGI210" s="94"/>
      <c r="QGJ210" s="94"/>
      <c r="QGK210" s="94"/>
      <c r="QGL210" s="94"/>
      <c r="QGM210" s="94"/>
      <c r="QGN210" s="94"/>
      <c r="QGO210" s="94"/>
      <c r="QGP210" s="94"/>
      <c r="QGQ210" s="94"/>
      <c r="QGR210" s="94"/>
      <c r="QGS210" s="94"/>
      <c r="QGT210" s="94"/>
      <c r="QGU210" s="94"/>
      <c r="QGV210" s="94"/>
      <c r="QGW210" s="94"/>
      <c r="QGX210" s="94"/>
      <c r="QGY210" s="94"/>
      <c r="QGZ210" s="94"/>
      <c r="QHA210" s="94"/>
      <c r="QHB210" s="94"/>
      <c r="QHC210" s="94"/>
      <c r="QHD210" s="94"/>
      <c r="QHE210" s="94"/>
      <c r="QHF210" s="94"/>
      <c r="QHG210" s="94"/>
      <c r="QHH210" s="94"/>
      <c r="QHI210" s="94"/>
      <c r="QHJ210" s="94"/>
      <c r="QHK210" s="94"/>
      <c r="QHL210" s="94"/>
      <c r="QHM210" s="94"/>
      <c r="QHN210" s="94"/>
      <c r="QHO210" s="94"/>
      <c r="QHP210" s="94"/>
      <c r="QHQ210" s="94"/>
      <c r="QHR210" s="94"/>
      <c r="QHS210" s="94"/>
      <c r="QHT210" s="94"/>
      <c r="QHU210" s="94"/>
      <c r="QHV210" s="94"/>
      <c r="QHW210" s="94"/>
      <c r="QHX210" s="94"/>
      <c r="QHY210" s="94"/>
      <c r="QHZ210" s="94"/>
      <c r="QIA210" s="94"/>
      <c r="QIB210" s="94"/>
      <c r="QIC210" s="94"/>
      <c r="QID210" s="94"/>
      <c r="QIE210" s="94"/>
      <c r="QIF210" s="94"/>
      <c r="QIG210" s="94"/>
      <c r="QIH210" s="94"/>
      <c r="QII210" s="94"/>
      <c r="QIJ210" s="94"/>
      <c r="QIK210" s="94"/>
      <c r="QIL210" s="94"/>
      <c r="QIM210" s="94"/>
      <c r="QIN210" s="94"/>
      <c r="QIO210" s="94"/>
      <c r="QIP210" s="94"/>
      <c r="QIQ210" s="94"/>
      <c r="QIR210" s="94"/>
      <c r="QIS210" s="94"/>
      <c r="QIT210" s="94"/>
      <c r="QIU210" s="94"/>
      <c r="QIV210" s="94"/>
      <c r="QIW210" s="94"/>
      <c r="QIX210" s="94"/>
      <c r="QIY210" s="94"/>
      <c r="QIZ210" s="94"/>
      <c r="QJA210" s="94"/>
      <c r="QJB210" s="94"/>
      <c r="QJC210" s="94"/>
      <c r="QJD210" s="94"/>
      <c r="QJE210" s="94"/>
      <c r="QJF210" s="94"/>
      <c r="QJG210" s="94"/>
      <c r="QJH210" s="94"/>
      <c r="QJI210" s="94"/>
      <c r="QJJ210" s="94"/>
      <c r="QJK210" s="94"/>
      <c r="QJL210" s="94"/>
      <c r="QJM210" s="94"/>
      <c r="QJN210" s="94"/>
      <c r="QJO210" s="94"/>
      <c r="QJP210" s="94"/>
      <c r="QJQ210" s="94"/>
      <c r="QJR210" s="94"/>
      <c r="QJS210" s="94"/>
      <c r="QJT210" s="94"/>
      <c r="QJU210" s="94"/>
      <c r="QJV210" s="94"/>
      <c r="QJW210" s="94"/>
      <c r="QJX210" s="94"/>
      <c r="QJY210" s="94"/>
      <c r="QJZ210" s="94"/>
      <c r="QKA210" s="94"/>
      <c r="QKB210" s="94"/>
      <c r="QKC210" s="94"/>
      <c r="QKD210" s="94"/>
      <c r="QKE210" s="94"/>
      <c r="QKF210" s="94"/>
      <c r="QKG210" s="94"/>
      <c r="QKH210" s="94"/>
      <c r="QKI210" s="94"/>
      <c r="QKJ210" s="94"/>
      <c r="QKK210" s="94"/>
      <c r="QKL210" s="94"/>
      <c r="QKM210" s="94"/>
      <c r="QKN210" s="94"/>
      <c r="QKO210" s="94"/>
      <c r="QKP210" s="94"/>
      <c r="QKQ210" s="94"/>
      <c r="QKR210" s="94"/>
      <c r="QKS210" s="94"/>
      <c r="QKT210" s="94"/>
      <c r="QKU210" s="94"/>
      <c r="QKV210" s="94"/>
      <c r="QKW210" s="94"/>
      <c r="QKX210" s="94"/>
      <c r="QKY210" s="94"/>
      <c r="QKZ210" s="94"/>
      <c r="QLA210" s="94"/>
      <c r="QLB210" s="94"/>
      <c r="QLC210" s="94"/>
      <c r="QLD210" s="94"/>
      <c r="QLE210" s="94"/>
      <c r="QLF210" s="94"/>
      <c r="QLG210" s="94"/>
      <c r="QLH210" s="94"/>
      <c r="QLI210" s="94"/>
      <c r="QLJ210" s="94"/>
      <c r="QLK210" s="94"/>
      <c r="QLL210" s="94"/>
      <c r="QLM210" s="94"/>
      <c r="QLN210" s="94"/>
      <c r="QLO210" s="94"/>
      <c r="QLP210" s="94"/>
      <c r="QLQ210" s="94"/>
      <c r="QLR210" s="94"/>
      <c r="QLS210" s="94"/>
      <c r="QLT210" s="94"/>
      <c r="QLU210" s="94"/>
      <c r="QLV210" s="94"/>
      <c r="QLW210" s="94"/>
      <c r="QLX210" s="94"/>
      <c r="QLY210" s="94"/>
      <c r="QLZ210" s="94"/>
      <c r="QMA210" s="94"/>
      <c r="QMB210" s="94"/>
      <c r="QMC210" s="94"/>
      <c r="QMD210" s="94"/>
      <c r="QME210" s="94"/>
      <c r="QMF210" s="94"/>
      <c r="QMG210" s="94"/>
      <c r="QMH210" s="94"/>
      <c r="QMI210" s="94"/>
      <c r="QMJ210" s="94"/>
      <c r="QMK210" s="94"/>
      <c r="QML210" s="94"/>
      <c r="QMM210" s="94"/>
      <c r="QMN210" s="94"/>
      <c r="QMO210" s="94"/>
      <c r="QMP210" s="94"/>
      <c r="QMQ210" s="94"/>
      <c r="QMR210" s="94"/>
      <c r="QMS210" s="94"/>
      <c r="QMT210" s="94"/>
      <c r="QMU210" s="94"/>
      <c r="QMV210" s="94"/>
      <c r="QMW210" s="94"/>
      <c r="QMX210" s="94"/>
      <c r="QMY210" s="94"/>
      <c r="QMZ210" s="94"/>
      <c r="QNA210" s="94"/>
      <c r="QNB210" s="94"/>
      <c r="QNC210" s="94"/>
      <c r="QND210" s="94"/>
      <c r="QNE210" s="94"/>
      <c r="QNF210" s="94"/>
      <c r="QNG210" s="94"/>
      <c r="QNH210" s="94"/>
      <c r="QNI210" s="94"/>
      <c r="QNJ210" s="94"/>
      <c r="QNK210" s="94"/>
      <c r="QNL210" s="94"/>
      <c r="QNM210" s="94"/>
      <c r="QNN210" s="94"/>
      <c r="QNO210" s="94"/>
      <c r="QNP210" s="94"/>
      <c r="QNQ210" s="94"/>
      <c r="QNR210" s="94"/>
      <c r="QNS210" s="94"/>
      <c r="QNT210" s="94"/>
      <c r="QNU210" s="94"/>
      <c r="QNV210" s="94"/>
      <c r="QNW210" s="94"/>
      <c r="QNX210" s="94"/>
      <c r="QNY210" s="94"/>
      <c r="QNZ210" s="94"/>
      <c r="QOA210" s="94"/>
      <c r="QOB210" s="94"/>
      <c r="QOC210" s="94"/>
      <c r="QOD210" s="94"/>
      <c r="QOE210" s="94"/>
      <c r="QOF210" s="94"/>
      <c r="QOG210" s="94"/>
      <c r="QOH210" s="94"/>
      <c r="QOI210" s="94"/>
      <c r="QOJ210" s="94"/>
      <c r="QOK210" s="94"/>
      <c r="QOL210" s="94"/>
      <c r="QOM210" s="94"/>
      <c r="QON210" s="94"/>
      <c r="QOO210" s="94"/>
      <c r="QOP210" s="94"/>
      <c r="QOQ210" s="94"/>
      <c r="QOR210" s="94"/>
      <c r="QOS210" s="94"/>
      <c r="QOT210" s="94"/>
      <c r="QOU210" s="94"/>
      <c r="QOV210" s="94"/>
      <c r="QOW210" s="94"/>
      <c r="QOX210" s="94"/>
      <c r="QOY210" s="94"/>
      <c r="QOZ210" s="94"/>
      <c r="QPA210" s="94"/>
      <c r="QPB210" s="94"/>
      <c r="QPC210" s="94"/>
      <c r="QPD210" s="94"/>
      <c r="QPE210" s="94"/>
      <c r="QPF210" s="94"/>
      <c r="QPG210" s="94"/>
      <c r="QPH210" s="94"/>
      <c r="QPI210" s="94"/>
      <c r="QPJ210" s="94"/>
      <c r="QPK210" s="94"/>
      <c r="QPL210" s="94"/>
      <c r="QPM210" s="94"/>
      <c r="QPN210" s="94"/>
      <c r="QPO210" s="94"/>
      <c r="QPP210" s="94"/>
      <c r="QPQ210" s="94"/>
      <c r="QPR210" s="94"/>
      <c r="QPS210" s="94"/>
      <c r="QPT210" s="94"/>
      <c r="QPU210" s="94"/>
      <c r="QPV210" s="94"/>
      <c r="QPW210" s="94"/>
      <c r="QPX210" s="94"/>
      <c r="QPY210" s="94"/>
      <c r="QPZ210" s="94"/>
      <c r="QQA210" s="94"/>
      <c r="QQB210" s="94"/>
      <c r="QQC210" s="94"/>
      <c r="QQD210" s="94"/>
      <c r="QQE210" s="94"/>
      <c r="QQF210" s="94"/>
      <c r="QQG210" s="94"/>
      <c r="QQH210" s="94"/>
      <c r="QQI210" s="94"/>
      <c r="QQJ210" s="94"/>
      <c r="QQK210" s="94"/>
      <c r="QQL210" s="94"/>
      <c r="QQM210" s="94"/>
      <c r="QQN210" s="94"/>
      <c r="QQO210" s="94"/>
      <c r="QQP210" s="94"/>
      <c r="QQQ210" s="94"/>
      <c r="QQR210" s="94"/>
      <c r="QQS210" s="94"/>
      <c r="QQT210" s="94"/>
      <c r="QQU210" s="94"/>
      <c r="QQV210" s="94"/>
      <c r="QQW210" s="94"/>
      <c r="QQX210" s="94"/>
      <c r="QQY210" s="94"/>
      <c r="QQZ210" s="94"/>
      <c r="QRA210" s="94"/>
      <c r="QRB210" s="94"/>
      <c r="QRC210" s="94"/>
      <c r="QRD210" s="94"/>
      <c r="QRE210" s="94"/>
      <c r="QRF210" s="94"/>
      <c r="QRG210" s="94"/>
      <c r="QRH210" s="94"/>
      <c r="QRI210" s="94"/>
      <c r="QRJ210" s="94"/>
      <c r="QRK210" s="94"/>
      <c r="QRL210" s="94"/>
      <c r="QRM210" s="94"/>
      <c r="QRN210" s="94"/>
      <c r="QRO210" s="94"/>
      <c r="QRP210" s="94"/>
      <c r="QRQ210" s="94"/>
      <c r="QRR210" s="94"/>
      <c r="QRS210" s="94"/>
      <c r="QRT210" s="94"/>
      <c r="QRU210" s="94"/>
      <c r="QRV210" s="94"/>
      <c r="QRW210" s="94"/>
      <c r="QRX210" s="94"/>
      <c r="QRY210" s="94"/>
      <c r="QRZ210" s="94"/>
      <c r="QSA210" s="94"/>
      <c r="QSB210" s="94"/>
      <c r="QSC210" s="94"/>
      <c r="QSD210" s="94"/>
      <c r="QSE210" s="94"/>
      <c r="QSF210" s="94"/>
      <c r="QSG210" s="94"/>
      <c r="QSH210" s="94"/>
      <c r="QSI210" s="94"/>
      <c r="QSJ210" s="94"/>
      <c r="QSK210" s="94"/>
      <c r="QSL210" s="94"/>
      <c r="QSM210" s="94"/>
      <c r="QSN210" s="94"/>
      <c r="QSO210" s="94"/>
      <c r="QSP210" s="94"/>
      <c r="QSQ210" s="94"/>
      <c r="QSR210" s="94"/>
      <c r="QSS210" s="94"/>
      <c r="QST210" s="94"/>
      <c r="QSU210" s="94"/>
      <c r="QSV210" s="94"/>
      <c r="QSW210" s="94"/>
      <c r="QSX210" s="94"/>
      <c r="QSY210" s="94"/>
      <c r="QSZ210" s="94"/>
      <c r="QTA210" s="94"/>
      <c r="QTB210" s="94"/>
      <c r="QTC210" s="94"/>
      <c r="QTD210" s="94"/>
      <c r="QTE210" s="94"/>
      <c r="QTF210" s="94"/>
      <c r="QTG210" s="94"/>
      <c r="QTH210" s="94"/>
      <c r="QTI210" s="94"/>
      <c r="QTJ210" s="94"/>
      <c r="QTK210" s="94"/>
      <c r="QTL210" s="94"/>
      <c r="QTM210" s="94"/>
      <c r="QTN210" s="94"/>
      <c r="QTO210" s="94"/>
      <c r="QTP210" s="94"/>
      <c r="QTQ210" s="94"/>
      <c r="QTR210" s="94"/>
      <c r="QTS210" s="94"/>
      <c r="QTT210" s="94"/>
      <c r="QTU210" s="94"/>
      <c r="QTV210" s="94"/>
      <c r="QTW210" s="94"/>
      <c r="QTX210" s="94"/>
      <c r="QTY210" s="94"/>
      <c r="QTZ210" s="94"/>
      <c r="QUA210" s="94"/>
      <c r="QUB210" s="94"/>
      <c r="QUC210" s="94"/>
      <c r="QUD210" s="94"/>
      <c r="QUE210" s="94"/>
      <c r="QUF210" s="94"/>
      <c r="QUG210" s="94"/>
      <c r="QUH210" s="94"/>
      <c r="QUI210" s="94"/>
      <c r="QUJ210" s="94"/>
      <c r="QUK210" s="94"/>
      <c r="QUL210" s="94"/>
      <c r="QUM210" s="94"/>
      <c r="QUN210" s="94"/>
      <c r="QUO210" s="94"/>
      <c r="QUP210" s="94"/>
      <c r="QUQ210" s="94"/>
      <c r="QUR210" s="94"/>
      <c r="QUS210" s="94"/>
      <c r="QUT210" s="94"/>
      <c r="QUU210" s="94"/>
      <c r="QUV210" s="94"/>
      <c r="QUW210" s="94"/>
      <c r="QUX210" s="94"/>
      <c r="QUY210" s="94"/>
      <c r="QUZ210" s="94"/>
      <c r="QVA210" s="94"/>
      <c r="QVB210" s="94"/>
      <c r="QVC210" s="94"/>
      <c r="QVD210" s="94"/>
      <c r="QVE210" s="94"/>
      <c r="QVF210" s="94"/>
      <c r="QVG210" s="94"/>
      <c r="QVH210" s="94"/>
      <c r="QVI210" s="94"/>
      <c r="QVJ210" s="94"/>
      <c r="QVK210" s="94"/>
      <c r="QVL210" s="94"/>
      <c r="QVM210" s="94"/>
      <c r="QVN210" s="94"/>
      <c r="QVO210" s="94"/>
      <c r="QVP210" s="94"/>
      <c r="QVQ210" s="94"/>
      <c r="QVR210" s="94"/>
      <c r="QVS210" s="94"/>
      <c r="QVT210" s="94"/>
      <c r="QVU210" s="94"/>
      <c r="QVV210" s="94"/>
      <c r="QVW210" s="94"/>
      <c r="QVX210" s="94"/>
      <c r="QVY210" s="94"/>
      <c r="QVZ210" s="94"/>
      <c r="QWA210" s="94"/>
      <c r="QWB210" s="94"/>
      <c r="QWC210" s="94"/>
      <c r="QWD210" s="94"/>
      <c r="QWE210" s="94"/>
      <c r="QWF210" s="94"/>
      <c r="QWG210" s="94"/>
      <c r="QWH210" s="94"/>
      <c r="QWI210" s="94"/>
      <c r="QWJ210" s="94"/>
      <c r="QWK210" s="94"/>
      <c r="QWL210" s="94"/>
      <c r="QWM210" s="94"/>
      <c r="QWN210" s="94"/>
      <c r="QWO210" s="94"/>
      <c r="QWP210" s="94"/>
      <c r="QWQ210" s="94"/>
      <c r="QWR210" s="94"/>
      <c r="QWS210" s="94"/>
      <c r="QWT210" s="94"/>
      <c r="QWU210" s="94"/>
      <c r="QWV210" s="94"/>
      <c r="QWW210" s="94"/>
      <c r="QWX210" s="94"/>
      <c r="QWY210" s="94"/>
      <c r="QWZ210" s="94"/>
      <c r="QXA210" s="94"/>
      <c r="QXB210" s="94"/>
      <c r="QXC210" s="94"/>
      <c r="QXD210" s="94"/>
      <c r="QXE210" s="94"/>
      <c r="QXF210" s="94"/>
      <c r="QXG210" s="94"/>
      <c r="QXH210" s="94"/>
      <c r="QXI210" s="94"/>
      <c r="QXJ210" s="94"/>
      <c r="QXK210" s="94"/>
      <c r="QXL210" s="94"/>
      <c r="QXM210" s="94"/>
      <c r="QXN210" s="94"/>
      <c r="QXO210" s="94"/>
      <c r="QXP210" s="94"/>
      <c r="QXQ210" s="94"/>
      <c r="QXR210" s="94"/>
      <c r="QXS210" s="94"/>
      <c r="QXT210" s="94"/>
      <c r="QXU210" s="94"/>
      <c r="QXV210" s="94"/>
      <c r="QXW210" s="94"/>
      <c r="QXX210" s="94"/>
      <c r="QXY210" s="94"/>
      <c r="QXZ210" s="94"/>
      <c r="QYA210" s="94"/>
      <c r="QYB210" s="94"/>
      <c r="QYC210" s="94"/>
      <c r="QYD210" s="94"/>
      <c r="QYE210" s="94"/>
      <c r="QYF210" s="94"/>
      <c r="QYG210" s="94"/>
      <c r="QYH210" s="94"/>
      <c r="QYI210" s="94"/>
      <c r="QYJ210" s="94"/>
      <c r="QYK210" s="94"/>
      <c r="QYL210" s="94"/>
      <c r="QYM210" s="94"/>
      <c r="QYN210" s="94"/>
      <c r="QYO210" s="94"/>
      <c r="QYP210" s="94"/>
      <c r="QYQ210" s="94"/>
      <c r="QYR210" s="94"/>
      <c r="QYS210" s="94"/>
      <c r="QYT210" s="94"/>
      <c r="QYU210" s="94"/>
      <c r="QYV210" s="94"/>
      <c r="QYW210" s="94"/>
      <c r="QYX210" s="94"/>
      <c r="QYY210" s="94"/>
      <c r="QYZ210" s="94"/>
      <c r="QZA210" s="94"/>
      <c r="QZB210" s="94"/>
      <c r="QZC210" s="94"/>
      <c r="QZD210" s="94"/>
      <c r="QZE210" s="94"/>
      <c r="QZF210" s="94"/>
      <c r="QZG210" s="94"/>
      <c r="QZH210" s="94"/>
      <c r="QZI210" s="94"/>
      <c r="QZJ210" s="94"/>
      <c r="QZK210" s="94"/>
      <c r="QZL210" s="94"/>
      <c r="QZM210" s="94"/>
      <c r="QZN210" s="94"/>
      <c r="QZO210" s="94"/>
      <c r="QZP210" s="94"/>
      <c r="QZQ210" s="94"/>
      <c r="QZR210" s="94"/>
      <c r="QZS210" s="94"/>
      <c r="QZT210" s="94"/>
      <c r="QZU210" s="94"/>
      <c r="QZV210" s="94"/>
      <c r="QZW210" s="94"/>
      <c r="QZX210" s="94"/>
      <c r="QZY210" s="94"/>
      <c r="QZZ210" s="94"/>
      <c r="RAA210" s="94"/>
      <c r="RAB210" s="94"/>
      <c r="RAC210" s="94"/>
      <c r="RAD210" s="94"/>
      <c r="RAE210" s="94"/>
      <c r="RAF210" s="94"/>
      <c r="RAG210" s="94"/>
      <c r="RAH210" s="94"/>
      <c r="RAI210" s="94"/>
      <c r="RAJ210" s="94"/>
      <c r="RAK210" s="94"/>
      <c r="RAL210" s="94"/>
      <c r="RAM210" s="94"/>
      <c r="RAN210" s="94"/>
      <c r="RAO210" s="94"/>
      <c r="RAP210" s="94"/>
      <c r="RAQ210" s="94"/>
      <c r="RAR210" s="94"/>
      <c r="RAS210" s="94"/>
      <c r="RAT210" s="94"/>
      <c r="RAU210" s="94"/>
      <c r="RAV210" s="94"/>
      <c r="RAW210" s="94"/>
      <c r="RAX210" s="94"/>
      <c r="RAY210" s="94"/>
      <c r="RAZ210" s="94"/>
      <c r="RBA210" s="94"/>
      <c r="RBB210" s="94"/>
      <c r="RBC210" s="94"/>
      <c r="RBD210" s="94"/>
      <c r="RBE210" s="94"/>
      <c r="RBF210" s="94"/>
      <c r="RBG210" s="94"/>
      <c r="RBH210" s="94"/>
      <c r="RBI210" s="94"/>
      <c r="RBJ210" s="94"/>
      <c r="RBK210" s="94"/>
      <c r="RBL210" s="94"/>
      <c r="RBM210" s="94"/>
      <c r="RBN210" s="94"/>
      <c r="RBO210" s="94"/>
      <c r="RBP210" s="94"/>
      <c r="RBQ210" s="94"/>
      <c r="RBR210" s="94"/>
      <c r="RBS210" s="94"/>
      <c r="RBT210" s="94"/>
      <c r="RBU210" s="94"/>
      <c r="RBV210" s="94"/>
      <c r="RBW210" s="94"/>
      <c r="RBX210" s="94"/>
      <c r="RBY210" s="94"/>
      <c r="RBZ210" s="94"/>
      <c r="RCA210" s="94"/>
      <c r="RCB210" s="94"/>
      <c r="RCC210" s="94"/>
      <c r="RCD210" s="94"/>
      <c r="RCE210" s="94"/>
      <c r="RCF210" s="94"/>
      <c r="RCG210" s="94"/>
      <c r="RCH210" s="94"/>
      <c r="RCI210" s="94"/>
      <c r="RCJ210" s="94"/>
      <c r="RCK210" s="94"/>
      <c r="RCL210" s="94"/>
      <c r="RCM210" s="94"/>
      <c r="RCN210" s="94"/>
      <c r="RCO210" s="94"/>
      <c r="RCP210" s="94"/>
      <c r="RCQ210" s="94"/>
      <c r="RCR210" s="94"/>
      <c r="RCS210" s="94"/>
      <c r="RCT210" s="94"/>
      <c r="RCU210" s="94"/>
      <c r="RCV210" s="94"/>
      <c r="RCW210" s="94"/>
      <c r="RCX210" s="94"/>
      <c r="RCY210" s="94"/>
      <c r="RCZ210" s="94"/>
      <c r="RDA210" s="94"/>
      <c r="RDB210" s="94"/>
      <c r="RDC210" s="94"/>
      <c r="RDD210" s="94"/>
      <c r="RDE210" s="94"/>
      <c r="RDF210" s="94"/>
      <c r="RDG210" s="94"/>
      <c r="RDH210" s="94"/>
      <c r="RDI210" s="94"/>
      <c r="RDJ210" s="94"/>
      <c r="RDK210" s="94"/>
      <c r="RDL210" s="94"/>
      <c r="RDM210" s="94"/>
      <c r="RDN210" s="94"/>
      <c r="RDO210" s="94"/>
      <c r="RDP210" s="94"/>
      <c r="RDQ210" s="94"/>
      <c r="RDR210" s="94"/>
      <c r="RDS210" s="94"/>
      <c r="RDT210" s="94"/>
      <c r="RDU210" s="94"/>
      <c r="RDV210" s="94"/>
      <c r="RDW210" s="94"/>
      <c r="RDX210" s="94"/>
      <c r="RDY210" s="94"/>
      <c r="RDZ210" s="94"/>
      <c r="REA210" s="94"/>
      <c r="REB210" s="94"/>
      <c r="REC210" s="94"/>
      <c r="RED210" s="94"/>
      <c r="REE210" s="94"/>
      <c r="REF210" s="94"/>
      <c r="REG210" s="94"/>
      <c r="REH210" s="94"/>
      <c r="REI210" s="94"/>
      <c r="REJ210" s="94"/>
      <c r="REK210" s="94"/>
      <c r="REL210" s="94"/>
      <c r="REM210" s="94"/>
      <c r="REN210" s="94"/>
      <c r="REO210" s="94"/>
      <c r="REP210" s="94"/>
      <c r="REQ210" s="94"/>
      <c r="RER210" s="94"/>
      <c r="RES210" s="94"/>
      <c r="RET210" s="94"/>
      <c r="REU210" s="94"/>
      <c r="REV210" s="94"/>
      <c r="REW210" s="94"/>
      <c r="REX210" s="94"/>
      <c r="REY210" s="94"/>
      <c r="REZ210" s="94"/>
      <c r="RFA210" s="94"/>
      <c r="RFB210" s="94"/>
      <c r="RFC210" s="94"/>
      <c r="RFD210" s="94"/>
      <c r="RFE210" s="94"/>
      <c r="RFF210" s="94"/>
      <c r="RFG210" s="94"/>
      <c r="RFH210" s="94"/>
      <c r="RFI210" s="94"/>
      <c r="RFJ210" s="94"/>
      <c r="RFK210" s="94"/>
      <c r="RFL210" s="94"/>
      <c r="RFM210" s="94"/>
      <c r="RFN210" s="94"/>
      <c r="RFO210" s="94"/>
      <c r="RFP210" s="94"/>
      <c r="RFQ210" s="94"/>
      <c r="RFR210" s="94"/>
      <c r="RFS210" s="94"/>
      <c r="RFT210" s="94"/>
      <c r="RFU210" s="94"/>
      <c r="RFV210" s="94"/>
      <c r="RFW210" s="94"/>
      <c r="RFX210" s="94"/>
      <c r="RFY210" s="94"/>
      <c r="RFZ210" s="94"/>
      <c r="RGA210" s="94"/>
      <c r="RGB210" s="94"/>
      <c r="RGC210" s="94"/>
      <c r="RGD210" s="94"/>
      <c r="RGE210" s="94"/>
      <c r="RGF210" s="94"/>
      <c r="RGG210" s="94"/>
      <c r="RGH210" s="94"/>
      <c r="RGI210" s="94"/>
      <c r="RGJ210" s="94"/>
      <c r="RGK210" s="94"/>
      <c r="RGL210" s="94"/>
      <c r="RGM210" s="94"/>
      <c r="RGN210" s="94"/>
      <c r="RGO210" s="94"/>
      <c r="RGP210" s="94"/>
      <c r="RGQ210" s="94"/>
      <c r="RGR210" s="94"/>
      <c r="RGS210" s="94"/>
      <c r="RGT210" s="94"/>
      <c r="RGU210" s="94"/>
      <c r="RGV210" s="94"/>
      <c r="RGW210" s="94"/>
      <c r="RGX210" s="94"/>
      <c r="RGY210" s="94"/>
      <c r="RGZ210" s="94"/>
      <c r="RHA210" s="94"/>
      <c r="RHB210" s="94"/>
      <c r="RHC210" s="94"/>
      <c r="RHD210" s="94"/>
      <c r="RHE210" s="94"/>
      <c r="RHF210" s="94"/>
      <c r="RHG210" s="94"/>
      <c r="RHH210" s="94"/>
      <c r="RHI210" s="94"/>
      <c r="RHJ210" s="94"/>
      <c r="RHK210" s="94"/>
      <c r="RHL210" s="94"/>
      <c r="RHM210" s="94"/>
      <c r="RHN210" s="94"/>
      <c r="RHO210" s="94"/>
      <c r="RHP210" s="94"/>
      <c r="RHQ210" s="94"/>
      <c r="RHR210" s="94"/>
      <c r="RHS210" s="94"/>
      <c r="RHT210" s="94"/>
      <c r="RHU210" s="94"/>
      <c r="RHV210" s="94"/>
      <c r="RHW210" s="94"/>
      <c r="RHX210" s="94"/>
      <c r="RHY210" s="94"/>
      <c r="RHZ210" s="94"/>
      <c r="RIA210" s="94"/>
      <c r="RIB210" s="94"/>
      <c r="RIC210" s="94"/>
      <c r="RID210" s="94"/>
      <c r="RIE210" s="94"/>
      <c r="RIF210" s="94"/>
      <c r="RIG210" s="94"/>
      <c r="RIH210" s="94"/>
      <c r="RII210" s="94"/>
      <c r="RIJ210" s="94"/>
      <c r="RIK210" s="94"/>
      <c r="RIL210" s="94"/>
      <c r="RIM210" s="94"/>
      <c r="RIN210" s="94"/>
      <c r="RIO210" s="94"/>
      <c r="RIP210" s="94"/>
      <c r="RIQ210" s="94"/>
      <c r="RIR210" s="94"/>
      <c r="RIS210" s="94"/>
      <c r="RIT210" s="94"/>
      <c r="RIU210" s="94"/>
      <c r="RIV210" s="94"/>
      <c r="RIW210" s="94"/>
      <c r="RIX210" s="94"/>
      <c r="RIY210" s="94"/>
      <c r="RIZ210" s="94"/>
      <c r="RJA210" s="94"/>
      <c r="RJB210" s="94"/>
      <c r="RJC210" s="94"/>
      <c r="RJD210" s="94"/>
      <c r="RJE210" s="94"/>
      <c r="RJF210" s="94"/>
      <c r="RJG210" s="94"/>
      <c r="RJH210" s="94"/>
      <c r="RJI210" s="94"/>
      <c r="RJJ210" s="94"/>
      <c r="RJK210" s="94"/>
      <c r="RJL210" s="94"/>
      <c r="RJM210" s="94"/>
      <c r="RJN210" s="94"/>
      <c r="RJO210" s="94"/>
      <c r="RJP210" s="94"/>
      <c r="RJQ210" s="94"/>
      <c r="RJR210" s="94"/>
      <c r="RJS210" s="94"/>
      <c r="RJT210" s="94"/>
      <c r="RJU210" s="94"/>
      <c r="RJV210" s="94"/>
      <c r="RJW210" s="94"/>
      <c r="RJX210" s="94"/>
      <c r="RJY210" s="94"/>
      <c r="RJZ210" s="94"/>
      <c r="RKA210" s="94"/>
      <c r="RKB210" s="94"/>
      <c r="RKC210" s="94"/>
      <c r="RKD210" s="94"/>
      <c r="RKE210" s="94"/>
      <c r="RKF210" s="94"/>
      <c r="RKG210" s="94"/>
      <c r="RKH210" s="94"/>
      <c r="RKI210" s="94"/>
      <c r="RKJ210" s="94"/>
      <c r="RKK210" s="94"/>
      <c r="RKL210" s="94"/>
      <c r="RKM210" s="94"/>
      <c r="RKN210" s="94"/>
      <c r="RKO210" s="94"/>
      <c r="RKP210" s="94"/>
      <c r="RKQ210" s="94"/>
      <c r="RKR210" s="94"/>
      <c r="RKS210" s="94"/>
      <c r="RKT210" s="94"/>
      <c r="RKU210" s="94"/>
      <c r="RKV210" s="94"/>
      <c r="RKW210" s="94"/>
      <c r="RKX210" s="94"/>
      <c r="RKY210" s="94"/>
      <c r="RKZ210" s="94"/>
      <c r="RLA210" s="94"/>
      <c r="RLB210" s="94"/>
      <c r="RLC210" s="94"/>
      <c r="RLD210" s="94"/>
      <c r="RLE210" s="94"/>
      <c r="RLF210" s="94"/>
      <c r="RLG210" s="94"/>
      <c r="RLH210" s="94"/>
      <c r="RLI210" s="94"/>
      <c r="RLJ210" s="94"/>
      <c r="RLK210" s="94"/>
      <c r="RLL210" s="94"/>
      <c r="RLM210" s="94"/>
      <c r="RLN210" s="94"/>
      <c r="RLO210" s="94"/>
      <c r="RLP210" s="94"/>
      <c r="RLQ210" s="94"/>
      <c r="RLR210" s="94"/>
      <c r="RLS210" s="94"/>
      <c r="RLT210" s="94"/>
      <c r="RLU210" s="94"/>
      <c r="RLV210" s="94"/>
      <c r="RLW210" s="94"/>
      <c r="RLX210" s="94"/>
      <c r="RLY210" s="94"/>
      <c r="RLZ210" s="94"/>
      <c r="RMA210" s="94"/>
      <c r="RMB210" s="94"/>
      <c r="RMC210" s="94"/>
      <c r="RMD210" s="94"/>
      <c r="RME210" s="94"/>
      <c r="RMF210" s="94"/>
      <c r="RMG210" s="94"/>
      <c r="RMH210" s="94"/>
      <c r="RMI210" s="94"/>
      <c r="RMJ210" s="94"/>
      <c r="RMK210" s="94"/>
      <c r="RML210" s="94"/>
      <c r="RMM210" s="94"/>
      <c r="RMN210" s="94"/>
      <c r="RMO210" s="94"/>
      <c r="RMP210" s="94"/>
      <c r="RMQ210" s="94"/>
      <c r="RMR210" s="94"/>
      <c r="RMS210" s="94"/>
      <c r="RMT210" s="94"/>
      <c r="RMU210" s="94"/>
      <c r="RMV210" s="94"/>
      <c r="RMW210" s="94"/>
      <c r="RMX210" s="94"/>
      <c r="RMY210" s="94"/>
      <c r="RMZ210" s="94"/>
      <c r="RNA210" s="94"/>
      <c r="RNB210" s="94"/>
      <c r="RNC210" s="94"/>
      <c r="RND210" s="94"/>
      <c r="RNE210" s="94"/>
      <c r="RNF210" s="94"/>
      <c r="RNG210" s="94"/>
      <c r="RNH210" s="94"/>
      <c r="RNI210" s="94"/>
      <c r="RNJ210" s="94"/>
      <c r="RNK210" s="94"/>
      <c r="RNL210" s="94"/>
      <c r="RNM210" s="94"/>
      <c r="RNN210" s="94"/>
      <c r="RNO210" s="94"/>
      <c r="RNP210" s="94"/>
      <c r="RNQ210" s="94"/>
      <c r="RNR210" s="94"/>
      <c r="RNS210" s="94"/>
      <c r="RNT210" s="94"/>
      <c r="RNU210" s="94"/>
      <c r="RNV210" s="94"/>
      <c r="RNW210" s="94"/>
      <c r="RNX210" s="94"/>
      <c r="RNY210" s="94"/>
      <c r="RNZ210" s="94"/>
      <c r="ROA210" s="94"/>
      <c r="ROB210" s="94"/>
      <c r="ROC210" s="94"/>
      <c r="ROD210" s="94"/>
      <c r="ROE210" s="94"/>
      <c r="ROF210" s="94"/>
      <c r="ROG210" s="94"/>
      <c r="ROH210" s="94"/>
      <c r="ROI210" s="94"/>
      <c r="ROJ210" s="94"/>
      <c r="ROK210" s="94"/>
      <c r="ROL210" s="94"/>
      <c r="ROM210" s="94"/>
      <c r="RON210" s="94"/>
      <c r="ROO210" s="94"/>
      <c r="ROP210" s="94"/>
      <c r="ROQ210" s="94"/>
      <c r="ROR210" s="94"/>
      <c r="ROS210" s="94"/>
      <c r="ROT210" s="94"/>
      <c r="ROU210" s="94"/>
      <c r="ROV210" s="94"/>
      <c r="ROW210" s="94"/>
      <c r="ROX210" s="94"/>
      <c r="ROY210" s="94"/>
      <c r="ROZ210" s="94"/>
      <c r="RPA210" s="94"/>
      <c r="RPB210" s="94"/>
      <c r="RPC210" s="94"/>
      <c r="RPD210" s="94"/>
      <c r="RPE210" s="94"/>
      <c r="RPF210" s="94"/>
      <c r="RPG210" s="94"/>
      <c r="RPH210" s="94"/>
      <c r="RPI210" s="94"/>
      <c r="RPJ210" s="94"/>
      <c r="RPK210" s="94"/>
      <c r="RPL210" s="94"/>
      <c r="RPM210" s="94"/>
      <c r="RPN210" s="94"/>
      <c r="RPO210" s="94"/>
      <c r="RPP210" s="94"/>
      <c r="RPQ210" s="94"/>
      <c r="RPR210" s="94"/>
      <c r="RPS210" s="94"/>
      <c r="RPT210" s="94"/>
      <c r="RPU210" s="94"/>
      <c r="RPV210" s="94"/>
      <c r="RPW210" s="94"/>
      <c r="RPX210" s="94"/>
      <c r="RPY210" s="94"/>
      <c r="RPZ210" s="94"/>
      <c r="RQA210" s="94"/>
      <c r="RQB210" s="94"/>
      <c r="RQC210" s="94"/>
      <c r="RQD210" s="94"/>
      <c r="RQE210" s="94"/>
      <c r="RQF210" s="94"/>
      <c r="RQG210" s="94"/>
      <c r="RQH210" s="94"/>
      <c r="RQI210" s="94"/>
      <c r="RQJ210" s="94"/>
      <c r="RQK210" s="94"/>
      <c r="RQL210" s="94"/>
      <c r="RQM210" s="94"/>
      <c r="RQN210" s="94"/>
      <c r="RQO210" s="94"/>
      <c r="RQP210" s="94"/>
      <c r="RQQ210" s="94"/>
      <c r="RQR210" s="94"/>
      <c r="RQS210" s="94"/>
      <c r="RQT210" s="94"/>
      <c r="RQU210" s="94"/>
      <c r="RQV210" s="94"/>
      <c r="RQW210" s="94"/>
      <c r="RQX210" s="94"/>
      <c r="RQY210" s="94"/>
      <c r="RQZ210" s="94"/>
      <c r="RRA210" s="94"/>
      <c r="RRB210" s="94"/>
      <c r="RRC210" s="94"/>
      <c r="RRD210" s="94"/>
      <c r="RRE210" s="94"/>
      <c r="RRF210" s="94"/>
      <c r="RRG210" s="94"/>
      <c r="RRH210" s="94"/>
      <c r="RRI210" s="94"/>
      <c r="RRJ210" s="94"/>
      <c r="RRK210" s="94"/>
      <c r="RRL210" s="94"/>
      <c r="RRM210" s="94"/>
      <c r="RRN210" s="94"/>
      <c r="RRO210" s="94"/>
      <c r="RRP210" s="94"/>
      <c r="RRQ210" s="94"/>
      <c r="RRR210" s="94"/>
      <c r="RRS210" s="94"/>
      <c r="RRT210" s="94"/>
      <c r="RRU210" s="94"/>
      <c r="RRV210" s="94"/>
      <c r="RRW210" s="94"/>
      <c r="RRX210" s="94"/>
      <c r="RRY210" s="94"/>
      <c r="RRZ210" s="94"/>
      <c r="RSA210" s="94"/>
      <c r="RSB210" s="94"/>
      <c r="RSC210" s="94"/>
      <c r="RSD210" s="94"/>
      <c r="RSE210" s="94"/>
      <c r="RSF210" s="94"/>
      <c r="RSG210" s="94"/>
      <c r="RSH210" s="94"/>
      <c r="RSI210" s="94"/>
      <c r="RSJ210" s="94"/>
      <c r="RSK210" s="94"/>
      <c r="RSL210" s="94"/>
      <c r="RSM210" s="94"/>
      <c r="RSN210" s="94"/>
      <c r="RSO210" s="94"/>
      <c r="RSP210" s="94"/>
      <c r="RSQ210" s="94"/>
      <c r="RSR210" s="94"/>
      <c r="RSS210" s="94"/>
      <c r="RST210" s="94"/>
      <c r="RSU210" s="94"/>
      <c r="RSV210" s="94"/>
      <c r="RSW210" s="94"/>
      <c r="RSX210" s="94"/>
      <c r="RSY210" s="94"/>
      <c r="RSZ210" s="94"/>
      <c r="RTA210" s="94"/>
      <c r="RTB210" s="94"/>
      <c r="RTC210" s="94"/>
      <c r="RTD210" s="94"/>
      <c r="RTE210" s="94"/>
      <c r="RTF210" s="94"/>
      <c r="RTG210" s="94"/>
      <c r="RTH210" s="94"/>
      <c r="RTI210" s="94"/>
      <c r="RTJ210" s="94"/>
      <c r="RTK210" s="94"/>
      <c r="RTL210" s="94"/>
      <c r="RTM210" s="94"/>
      <c r="RTN210" s="94"/>
      <c r="RTO210" s="94"/>
      <c r="RTP210" s="94"/>
      <c r="RTQ210" s="94"/>
      <c r="RTR210" s="94"/>
      <c r="RTS210" s="94"/>
      <c r="RTT210" s="94"/>
      <c r="RTU210" s="94"/>
      <c r="RTV210" s="94"/>
      <c r="RTW210" s="94"/>
      <c r="RTX210" s="94"/>
      <c r="RTY210" s="94"/>
      <c r="RTZ210" s="94"/>
      <c r="RUA210" s="94"/>
      <c r="RUB210" s="94"/>
      <c r="RUC210" s="94"/>
      <c r="RUD210" s="94"/>
      <c r="RUE210" s="94"/>
      <c r="RUF210" s="94"/>
      <c r="RUG210" s="94"/>
      <c r="RUH210" s="94"/>
      <c r="RUI210" s="94"/>
      <c r="RUJ210" s="94"/>
      <c r="RUK210" s="94"/>
      <c r="RUL210" s="94"/>
      <c r="RUM210" s="94"/>
      <c r="RUN210" s="94"/>
      <c r="RUO210" s="94"/>
      <c r="RUP210" s="94"/>
      <c r="RUQ210" s="94"/>
      <c r="RUR210" s="94"/>
      <c r="RUS210" s="94"/>
      <c r="RUT210" s="94"/>
      <c r="RUU210" s="94"/>
      <c r="RUV210" s="94"/>
      <c r="RUW210" s="94"/>
      <c r="RUX210" s="94"/>
      <c r="RUY210" s="94"/>
      <c r="RUZ210" s="94"/>
      <c r="RVA210" s="94"/>
      <c r="RVB210" s="94"/>
      <c r="RVC210" s="94"/>
      <c r="RVD210" s="94"/>
      <c r="RVE210" s="94"/>
      <c r="RVF210" s="94"/>
      <c r="RVG210" s="94"/>
      <c r="RVH210" s="94"/>
      <c r="RVI210" s="94"/>
      <c r="RVJ210" s="94"/>
      <c r="RVK210" s="94"/>
      <c r="RVL210" s="94"/>
      <c r="RVM210" s="94"/>
      <c r="RVN210" s="94"/>
      <c r="RVO210" s="94"/>
      <c r="RVP210" s="94"/>
      <c r="RVQ210" s="94"/>
      <c r="RVR210" s="94"/>
      <c r="RVS210" s="94"/>
      <c r="RVT210" s="94"/>
      <c r="RVU210" s="94"/>
      <c r="RVV210" s="94"/>
      <c r="RVW210" s="94"/>
      <c r="RVX210" s="94"/>
      <c r="RVY210" s="94"/>
      <c r="RVZ210" s="94"/>
      <c r="RWA210" s="94"/>
      <c r="RWB210" s="94"/>
      <c r="RWC210" s="94"/>
      <c r="RWD210" s="94"/>
      <c r="RWE210" s="94"/>
      <c r="RWF210" s="94"/>
      <c r="RWG210" s="94"/>
      <c r="RWH210" s="94"/>
      <c r="RWI210" s="94"/>
      <c r="RWJ210" s="94"/>
      <c r="RWK210" s="94"/>
      <c r="RWL210" s="94"/>
      <c r="RWM210" s="94"/>
      <c r="RWN210" s="94"/>
      <c r="RWO210" s="94"/>
      <c r="RWP210" s="94"/>
      <c r="RWQ210" s="94"/>
      <c r="RWR210" s="94"/>
      <c r="RWS210" s="94"/>
      <c r="RWT210" s="94"/>
      <c r="RWU210" s="94"/>
      <c r="RWV210" s="94"/>
      <c r="RWW210" s="94"/>
      <c r="RWX210" s="94"/>
      <c r="RWY210" s="94"/>
      <c r="RWZ210" s="94"/>
      <c r="RXA210" s="94"/>
      <c r="RXB210" s="94"/>
      <c r="RXC210" s="94"/>
      <c r="RXD210" s="94"/>
      <c r="RXE210" s="94"/>
      <c r="RXF210" s="94"/>
      <c r="RXG210" s="94"/>
      <c r="RXH210" s="94"/>
      <c r="RXI210" s="94"/>
      <c r="RXJ210" s="94"/>
      <c r="RXK210" s="94"/>
      <c r="RXL210" s="94"/>
      <c r="RXM210" s="94"/>
      <c r="RXN210" s="94"/>
      <c r="RXO210" s="94"/>
      <c r="RXP210" s="94"/>
      <c r="RXQ210" s="94"/>
      <c r="RXR210" s="94"/>
      <c r="RXS210" s="94"/>
      <c r="RXT210" s="94"/>
      <c r="RXU210" s="94"/>
      <c r="RXV210" s="94"/>
      <c r="RXW210" s="94"/>
      <c r="RXX210" s="94"/>
      <c r="RXY210" s="94"/>
      <c r="RXZ210" s="94"/>
      <c r="RYA210" s="94"/>
      <c r="RYB210" s="94"/>
      <c r="RYC210" s="94"/>
      <c r="RYD210" s="94"/>
      <c r="RYE210" s="94"/>
      <c r="RYF210" s="94"/>
      <c r="RYG210" s="94"/>
      <c r="RYH210" s="94"/>
      <c r="RYI210" s="94"/>
      <c r="RYJ210" s="94"/>
      <c r="RYK210" s="94"/>
      <c r="RYL210" s="94"/>
      <c r="RYM210" s="94"/>
      <c r="RYN210" s="94"/>
      <c r="RYO210" s="94"/>
      <c r="RYP210" s="94"/>
      <c r="RYQ210" s="94"/>
      <c r="RYR210" s="94"/>
      <c r="RYS210" s="94"/>
      <c r="RYT210" s="94"/>
      <c r="RYU210" s="94"/>
      <c r="RYV210" s="94"/>
      <c r="RYW210" s="94"/>
      <c r="RYX210" s="94"/>
      <c r="RYY210" s="94"/>
      <c r="RYZ210" s="94"/>
      <c r="RZA210" s="94"/>
      <c r="RZB210" s="94"/>
      <c r="RZC210" s="94"/>
      <c r="RZD210" s="94"/>
      <c r="RZE210" s="94"/>
      <c r="RZF210" s="94"/>
      <c r="RZG210" s="94"/>
      <c r="RZH210" s="94"/>
      <c r="RZI210" s="94"/>
      <c r="RZJ210" s="94"/>
      <c r="RZK210" s="94"/>
      <c r="RZL210" s="94"/>
      <c r="RZM210" s="94"/>
      <c r="RZN210" s="94"/>
      <c r="RZO210" s="94"/>
      <c r="RZP210" s="94"/>
      <c r="RZQ210" s="94"/>
      <c r="RZR210" s="94"/>
      <c r="RZS210" s="94"/>
      <c r="RZT210" s="94"/>
      <c r="RZU210" s="94"/>
      <c r="RZV210" s="94"/>
      <c r="RZW210" s="94"/>
      <c r="RZX210" s="94"/>
      <c r="RZY210" s="94"/>
      <c r="RZZ210" s="94"/>
      <c r="SAA210" s="94"/>
      <c r="SAB210" s="94"/>
      <c r="SAC210" s="94"/>
      <c r="SAD210" s="94"/>
      <c r="SAE210" s="94"/>
      <c r="SAF210" s="94"/>
      <c r="SAG210" s="94"/>
      <c r="SAH210" s="94"/>
      <c r="SAI210" s="94"/>
      <c r="SAJ210" s="94"/>
      <c r="SAK210" s="94"/>
      <c r="SAL210" s="94"/>
      <c r="SAM210" s="94"/>
      <c r="SAN210" s="94"/>
      <c r="SAO210" s="94"/>
      <c r="SAP210" s="94"/>
      <c r="SAQ210" s="94"/>
      <c r="SAR210" s="94"/>
      <c r="SAS210" s="94"/>
      <c r="SAT210" s="94"/>
      <c r="SAU210" s="94"/>
      <c r="SAV210" s="94"/>
      <c r="SAW210" s="94"/>
      <c r="SAX210" s="94"/>
      <c r="SAY210" s="94"/>
      <c r="SAZ210" s="94"/>
      <c r="SBA210" s="94"/>
      <c r="SBB210" s="94"/>
      <c r="SBC210" s="94"/>
      <c r="SBD210" s="94"/>
      <c r="SBE210" s="94"/>
      <c r="SBF210" s="94"/>
      <c r="SBG210" s="94"/>
      <c r="SBH210" s="94"/>
      <c r="SBI210" s="94"/>
      <c r="SBJ210" s="94"/>
      <c r="SBK210" s="94"/>
      <c r="SBL210" s="94"/>
      <c r="SBM210" s="94"/>
      <c r="SBN210" s="94"/>
      <c r="SBO210" s="94"/>
      <c r="SBP210" s="94"/>
      <c r="SBQ210" s="94"/>
      <c r="SBR210" s="94"/>
      <c r="SBS210" s="94"/>
      <c r="SBT210" s="94"/>
      <c r="SBU210" s="94"/>
      <c r="SBV210" s="94"/>
      <c r="SBW210" s="94"/>
      <c r="SBX210" s="94"/>
      <c r="SBY210" s="94"/>
      <c r="SBZ210" s="94"/>
      <c r="SCA210" s="94"/>
      <c r="SCB210" s="94"/>
      <c r="SCC210" s="94"/>
      <c r="SCD210" s="94"/>
      <c r="SCE210" s="94"/>
      <c r="SCF210" s="94"/>
      <c r="SCG210" s="94"/>
      <c r="SCH210" s="94"/>
      <c r="SCI210" s="94"/>
      <c r="SCJ210" s="94"/>
      <c r="SCK210" s="94"/>
      <c r="SCL210" s="94"/>
      <c r="SCM210" s="94"/>
      <c r="SCN210" s="94"/>
      <c r="SCO210" s="94"/>
      <c r="SCP210" s="94"/>
      <c r="SCQ210" s="94"/>
      <c r="SCR210" s="94"/>
      <c r="SCS210" s="94"/>
      <c r="SCT210" s="94"/>
      <c r="SCU210" s="94"/>
      <c r="SCV210" s="94"/>
      <c r="SCW210" s="94"/>
      <c r="SCX210" s="94"/>
      <c r="SCY210" s="94"/>
      <c r="SCZ210" s="94"/>
      <c r="SDA210" s="94"/>
      <c r="SDB210" s="94"/>
      <c r="SDC210" s="94"/>
      <c r="SDD210" s="94"/>
      <c r="SDE210" s="94"/>
      <c r="SDF210" s="94"/>
      <c r="SDG210" s="94"/>
      <c r="SDH210" s="94"/>
      <c r="SDI210" s="94"/>
      <c r="SDJ210" s="94"/>
      <c r="SDK210" s="94"/>
      <c r="SDL210" s="94"/>
      <c r="SDM210" s="94"/>
      <c r="SDN210" s="94"/>
      <c r="SDO210" s="94"/>
      <c r="SDP210" s="94"/>
      <c r="SDQ210" s="94"/>
      <c r="SDR210" s="94"/>
      <c r="SDS210" s="94"/>
      <c r="SDT210" s="94"/>
      <c r="SDU210" s="94"/>
      <c r="SDV210" s="94"/>
      <c r="SDW210" s="94"/>
      <c r="SDX210" s="94"/>
      <c r="SDY210" s="94"/>
      <c r="SDZ210" s="94"/>
      <c r="SEA210" s="94"/>
      <c r="SEB210" s="94"/>
      <c r="SEC210" s="94"/>
      <c r="SED210" s="94"/>
      <c r="SEE210" s="94"/>
      <c r="SEF210" s="94"/>
      <c r="SEG210" s="94"/>
      <c r="SEH210" s="94"/>
      <c r="SEI210" s="94"/>
      <c r="SEJ210" s="94"/>
      <c r="SEK210" s="94"/>
      <c r="SEL210" s="94"/>
      <c r="SEM210" s="94"/>
      <c r="SEN210" s="94"/>
      <c r="SEO210" s="94"/>
      <c r="SEP210" s="94"/>
      <c r="SEQ210" s="94"/>
      <c r="SER210" s="94"/>
      <c r="SES210" s="94"/>
      <c r="SET210" s="94"/>
      <c r="SEU210" s="94"/>
      <c r="SEV210" s="94"/>
      <c r="SEW210" s="94"/>
      <c r="SEX210" s="94"/>
      <c r="SEY210" s="94"/>
      <c r="SEZ210" s="94"/>
      <c r="SFA210" s="94"/>
      <c r="SFB210" s="94"/>
      <c r="SFC210" s="94"/>
      <c r="SFD210" s="94"/>
      <c r="SFE210" s="94"/>
      <c r="SFF210" s="94"/>
      <c r="SFG210" s="94"/>
      <c r="SFH210" s="94"/>
      <c r="SFI210" s="94"/>
      <c r="SFJ210" s="94"/>
      <c r="SFK210" s="94"/>
      <c r="SFL210" s="94"/>
      <c r="SFM210" s="94"/>
      <c r="SFN210" s="94"/>
      <c r="SFO210" s="94"/>
      <c r="SFP210" s="94"/>
      <c r="SFQ210" s="94"/>
      <c r="SFR210" s="94"/>
      <c r="SFS210" s="94"/>
      <c r="SFT210" s="94"/>
      <c r="SFU210" s="94"/>
      <c r="SFV210" s="94"/>
      <c r="SFW210" s="94"/>
      <c r="SFX210" s="94"/>
      <c r="SFY210" s="94"/>
      <c r="SFZ210" s="94"/>
      <c r="SGA210" s="94"/>
      <c r="SGB210" s="94"/>
      <c r="SGC210" s="94"/>
      <c r="SGD210" s="94"/>
      <c r="SGE210" s="94"/>
      <c r="SGF210" s="94"/>
      <c r="SGG210" s="94"/>
      <c r="SGH210" s="94"/>
      <c r="SGI210" s="94"/>
      <c r="SGJ210" s="94"/>
      <c r="SGK210" s="94"/>
      <c r="SGL210" s="94"/>
      <c r="SGM210" s="94"/>
      <c r="SGN210" s="94"/>
      <c r="SGO210" s="94"/>
      <c r="SGP210" s="94"/>
      <c r="SGQ210" s="94"/>
      <c r="SGR210" s="94"/>
      <c r="SGS210" s="94"/>
      <c r="SGT210" s="94"/>
      <c r="SGU210" s="94"/>
      <c r="SGV210" s="94"/>
      <c r="SGW210" s="94"/>
      <c r="SGX210" s="94"/>
      <c r="SGY210" s="94"/>
      <c r="SGZ210" s="94"/>
      <c r="SHA210" s="94"/>
      <c r="SHB210" s="94"/>
      <c r="SHC210" s="94"/>
      <c r="SHD210" s="94"/>
      <c r="SHE210" s="94"/>
      <c r="SHF210" s="94"/>
      <c r="SHG210" s="94"/>
      <c r="SHH210" s="94"/>
      <c r="SHI210" s="94"/>
      <c r="SHJ210" s="94"/>
      <c r="SHK210" s="94"/>
      <c r="SHL210" s="94"/>
      <c r="SHM210" s="94"/>
      <c r="SHN210" s="94"/>
      <c r="SHO210" s="94"/>
      <c r="SHP210" s="94"/>
      <c r="SHQ210" s="94"/>
      <c r="SHR210" s="94"/>
      <c r="SHS210" s="94"/>
      <c r="SHT210" s="94"/>
      <c r="SHU210" s="94"/>
      <c r="SHV210" s="94"/>
      <c r="SHW210" s="94"/>
      <c r="SHX210" s="94"/>
      <c r="SHY210" s="94"/>
      <c r="SHZ210" s="94"/>
      <c r="SIA210" s="94"/>
      <c r="SIB210" s="94"/>
      <c r="SIC210" s="94"/>
      <c r="SID210" s="94"/>
      <c r="SIE210" s="94"/>
      <c r="SIF210" s="94"/>
      <c r="SIG210" s="94"/>
      <c r="SIH210" s="94"/>
      <c r="SII210" s="94"/>
      <c r="SIJ210" s="94"/>
      <c r="SIK210" s="94"/>
      <c r="SIL210" s="94"/>
      <c r="SIM210" s="94"/>
      <c r="SIN210" s="94"/>
      <c r="SIO210" s="94"/>
      <c r="SIP210" s="94"/>
      <c r="SIQ210" s="94"/>
      <c r="SIR210" s="94"/>
      <c r="SIS210" s="94"/>
      <c r="SIT210" s="94"/>
      <c r="SIU210" s="94"/>
      <c r="SIV210" s="94"/>
      <c r="SIW210" s="94"/>
      <c r="SIX210" s="94"/>
      <c r="SIY210" s="94"/>
      <c r="SIZ210" s="94"/>
      <c r="SJA210" s="94"/>
      <c r="SJB210" s="94"/>
      <c r="SJC210" s="94"/>
      <c r="SJD210" s="94"/>
      <c r="SJE210" s="94"/>
      <c r="SJF210" s="94"/>
      <c r="SJG210" s="94"/>
      <c r="SJH210" s="94"/>
      <c r="SJI210" s="94"/>
      <c r="SJJ210" s="94"/>
      <c r="SJK210" s="94"/>
      <c r="SJL210" s="94"/>
      <c r="SJM210" s="94"/>
      <c r="SJN210" s="94"/>
      <c r="SJO210" s="94"/>
      <c r="SJP210" s="94"/>
      <c r="SJQ210" s="94"/>
      <c r="SJR210" s="94"/>
      <c r="SJS210" s="94"/>
      <c r="SJT210" s="94"/>
      <c r="SJU210" s="94"/>
      <c r="SJV210" s="94"/>
      <c r="SJW210" s="94"/>
      <c r="SJX210" s="94"/>
      <c r="SJY210" s="94"/>
      <c r="SJZ210" s="94"/>
      <c r="SKA210" s="94"/>
      <c r="SKB210" s="94"/>
      <c r="SKC210" s="94"/>
      <c r="SKD210" s="94"/>
      <c r="SKE210" s="94"/>
      <c r="SKF210" s="94"/>
      <c r="SKG210" s="94"/>
      <c r="SKH210" s="94"/>
      <c r="SKI210" s="94"/>
      <c r="SKJ210" s="94"/>
      <c r="SKK210" s="94"/>
      <c r="SKL210" s="94"/>
      <c r="SKM210" s="94"/>
      <c r="SKN210" s="94"/>
      <c r="SKO210" s="94"/>
      <c r="SKP210" s="94"/>
      <c r="SKQ210" s="94"/>
      <c r="SKR210" s="94"/>
      <c r="SKS210" s="94"/>
      <c r="SKT210" s="94"/>
      <c r="SKU210" s="94"/>
      <c r="SKV210" s="94"/>
      <c r="SKW210" s="94"/>
      <c r="SKX210" s="94"/>
      <c r="SKY210" s="94"/>
      <c r="SKZ210" s="94"/>
      <c r="SLA210" s="94"/>
      <c r="SLB210" s="94"/>
      <c r="SLC210" s="94"/>
      <c r="SLD210" s="94"/>
      <c r="SLE210" s="94"/>
      <c r="SLF210" s="94"/>
      <c r="SLG210" s="94"/>
      <c r="SLH210" s="94"/>
      <c r="SLI210" s="94"/>
      <c r="SLJ210" s="94"/>
      <c r="SLK210" s="94"/>
      <c r="SLL210" s="94"/>
      <c r="SLM210" s="94"/>
      <c r="SLN210" s="94"/>
      <c r="SLO210" s="94"/>
      <c r="SLP210" s="94"/>
      <c r="SLQ210" s="94"/>
      <c r="SLR210" s="94"/>
      <c r="SLS210" s="94"/>
      <c r="SLT210" s="94"/>
      <c r="SLU210" s="94"/>
      <c r="SLV210" s="94"/>
      <c r="SLW210" s="94"/>
      <c r="SLX210" s="94"/>
      <c r="SLY210" s="94"/>
      <c r="SLZ210" s="94"/>
      <c r="SMA210" s="94"/>
      <c r="SMB210" s="94"/>
      <c r="SMC210" s="94"/>
      <c r="SMD210" s="94"/>
      <c r="SME210" s="94"/>
      <c r="SMF210" s="94"/>
      <c r="SMG210" s="94"/>
      <c r="SMH210" s="94"/>
      <c r="SMI210" s="94"/>
      <c r="SMJ210" s="94"/>
      <c r="SMK210" s="94"/>
      <c r="SML210" s="94"/>
      <c r="SMM210" s="94"/>
      <c r="SMN210" s="94"/>
      <c r="SMO210" s="94"/>
      <c r="SMP210" s="94"/>
      <c r="SMQ210" s="94"/>
      <c r="SMR210" s="94"/>
      <c r="SMS210" s="94"/>
      <c r="SMT210" s="94"/>
      <c r="SMU210" s="94"/>
      <c r="SMV210" s="94"/>
      <c r="SMW210" s="94"/>
      <c r="SMX210" s="94"/>
      <c r="SMY210" s="94"/>
      <c r="SMZ210" s="94"/>
      <c r="SNA210" s="94"/>
      <c r="SNB210" s="94"/>
      <c r="SNC210" s="94"/>
      <c r="SND210" s="94"/>
      <c r="SNE210" s="94"/>
      <c r="SNF210" s="94"/>
      <c r="SNG210" s="94"/>
      <c r="SNH210" s="94"/>
      <c r="SNI210" s="94"/>
      <c r="SNJ210" s="94"/>
      <c r="SNK210" s="94"/>
      <c r="SNL210" s="94"/>
      <c r="SNM210" s="94"/>
      <c r="SNN210" s="94"/>
      <c r="SNO210" s="94"/>
      <c r="SNP210" s="94"/>
      <c r="SNQ210" s="94"/>
      <c r="SNR210" s="94"/>
      <c r="SNS210" s="94"/>
      <c r="SNT210" s="94"/>
      <c r="SNU210" s="94"/>
      <c r="SNV210" s="94"/>
      <c r="SNW210" s="94"/>
      <c r="SNX210" s="94"/>
      <c r="SNY210" s="94"/>
      <c r="SNZ210" s="94"/>
      <c r="SOA210" s="94"/>
      <c r="SOB210" s="94"/>
      <c r="SOC210" s="94"/>
      <c r="SOD210" s="94"/>
      <c r="SOE210" s="94"/>
      <c r="SOF210" s="94"/>
      <c r="SOG210" s="94"/>
      <c r="SOH210" s="94"/>
      <c r="SOI210" s="94"/>
      <c r="SOJ210" s="94"/>
      <c r="SOK210" s="94"/>
      <c r="SOL210" s="94"/>
      <c r="SOM210" s="94"/>
      <c r="SON210" s="94"/>
      <c r="SOO210" s="94"/>
      <c r="SOP210" s="94"/>
      <c r="SOQ210" s="94"/>
      <c r="SOR210" s="94"/>
      <c r="SOS210" s="94"/>
      <c r="SOT210" s="94"/>
      <c r="SOU210" s="94"/>
      <c r="SOV210" s="94"/>
      <c r="SOW210" s="94"/>
      <c r="SOX210" s="94"/>
      <c r="SOY210" s="94"/>
      <c r="SOZ210" s="94"/>
      <c r="SPA210" s="94"/>
      <c r="SPB210" s="94"/>
      <c r="SPC210" s="94"/>
      <c r="SPD210" s="94"/>
      <c r="SPE210" s="94"/>
      <c r="SPF210" s="94"/>
      <c r="SPG210" s="94"/>
      <c r="SPH210" s="94"/>
      <c r="SPI210" s="94"/>
      <c r="SPJ210" s="94"/>
      <c r="SPK210" s="94"/>
      <c r="SPL210" s="94"/>
      <c r="SPM210" s="94"/>
      <c r="SPN210" s="94"/>
      <c r="SPO210" s="94"/>
      <c r="SPP210" s="94"/>
      <c r="SPQ210" s="94"/>
      <c r="SPR210" s="94"/>
      <c r="SPS210" s="94"/>
      <c r="SPT210" s="94"/>
      <c r="SPU210" s="94"/>
      <c r="SPV210" s="94"/>
      <c r="SPW210" s="94"/>
      <c r="SPX210" s="94"/>
      <c r="SPY210" s="94"/>
      <c r="SPZ210" s="94"/>
      <c r="SQA210" s="94"/>
      <c r="SQB210" s="94"/>
      <c r="SQC210" s="94"/>
      <c r="SQD210" s="94"/>
      <c r="SQE210" s="94"/>
      <c r="SQF210" s="94"/>
      <c r="SQG210" s="94"/>
      <c r="SQH210" s="94"/>
      <c r="SQI210" s="94"/>
      <c r="SQJ210" s="94"/>
      <c r="SQK210" s="94"/>
      <c r="SQL210" s="94"/>
      <c r="SQM210" s="94"/>
      <c r="SQN210" s="94"/>
      <c r="SQO210" s="94"/>
      <c r="SQP210" s="94"/>
      <c r="SQQ210" s="94"/>
      <c r="SQR210" s="94"/>
      <c r="SQS210" s="94"/>
      <c r="SQT210" s="94"/>
      <c r="SQU210" s="94"/>
      <c r="SQV210" s="94"/>
      <c r="SQW210" s="94"/>
      <c r="SQX210" s="94"/>
      <c r="SQY210" s="94"/>
      <c r="SQZ210" s="94"/>
      <c r="SRA210" s="94"/>
      <c r="SRB210" s="94"/>
      <c r="SRC210" s="94"/>
      <c r="SRD210" s="94"/>
      <c r="SRE210" s="94"/>
      <c r="SRF210" s="94"/>
      <c r="SRG210" s="94"/>
      <c r="SRH210" s="94"/>
      <c r="SRI210" s="94"/>
      <c r="SRJ210" s="94"/>
      <c r="SRK210" s="94"/>
      <c r="SRL210" s="94"/>
      <c r="SRM210" s="94"/>
      <c r="SRN210" s="94"/>
      <c r="SRO210" s="94"/>
      <c r="SRP210" s="94"/>
      <c r="SRQ210" s="94"/>
      <c r="SRR210" s="94"/>
      <c r="SRS210" s="94"/>
      <c r="SRT210" s="94"/>
      <c r="SRU210" s="94"/>
      <c r="SRV210" s="94"/>
      <c r="SRW210" s="94"/>
      <c r="SRX210" s="94"/>
      <c r="SRY210" s="94"/>
      <c r="SRZ210" s="94"/>
      <c r="SSA210" s="94"/>
      <c r="SSB210" s="94"/>
      <c r="SSC210" s="94"/>
      <c r="SSD210" s="94"/>
      <c r="SSE210" s="94"/>
      <c r="SSF210" s="94"/>
      <c r="SSG210" s="94"/>
      <c r="SSH210" s="94"/>
      <c r="SSI210" s="94"/>
      <c r="SSJ210" s="94"/>
      <c r="SSK210" s="94"/>
      <c r="SSL210" s="94"/>
      <c r="SSM210" s="94"/>
      <c r="SSN210" s="94"/>
      <c r="SSO210" s="94"/>
      <c r="SSP210" s="94"/>
      <c r="SSQ210" s="94"/>
      <c r="SSR210" s="94"/>
      <c r="SSS210" s="94"/>
      <c r="SST210" s="94"/>
      <c r="SSU210" s="94"/>
      <c r="SSV210" s="94"/>
      <c r="SSW210" s="94"/>
      <c r="SSX210" s="94"/>
      <c r="SSY210" s="94"/>
      <c r="SSZ210" s="94"/>
      <c r="STA210" s="94"/>
      <c r="STB210" s="94"/>
      <c r="STC210" s="94"/>
      <c r="STD210" s="94"/>
      <c r="STE210" s="94"/>
      <c r="STF210" s="94"/>
      <c r="STG210" s="94"/>
      <c r="STH210" s="94"/>
      <c r="STI210" s="94"/>
      <c r="STJ210" s="94"/>
      <c r="STK210" s="94"/>
      <c r="STL210" s="94"/>
      <c r="STM210" s="94"/>
      <c r="STN210" s="94"/>
      <c r="STO210" s="94"/>
      <c r="STP210" s="94"/>
      <c r="STQ210" s="94"/>
      <c r="STR210" s="94"/>
      <c r="STS210" s="94"/>
      <c r="STT210" s="94"/>
      <c r="STU210" s="94"/>
      <c r="STV210" s="94"/>
      <c r="STW210" s="94"/>
      <c r="STX210" s="94"/>
      <c r="STY210" s="94"/>
      <c r="STZ210" s="94"/>
      <c r="SUA210" s="94"/>
      <c r="SUB210" s="94"/>
      <c r="SUC210" s="94"/>
      <c r="SUD210" s="94"/>
      <c r="SUE210" s="94"/>
      <c r="SUF210" s="94"/>
      <c r="SUG210" s="94"/>
      <c r="SUH210" s="94"/>
      <c r="SUI210" s="94"/>
      <c r="SUJ210" s="94"/>
      <c r="SUK210" s="94"/>
      <c r="SUL210" s="94"/>
      <c r="SUM210" s="94"/>
      <c r="SUN210" s="94"/>
      <c r="SUO210" s="94"/>
      <c r="SUP210" s="94"/>
      <c r="SUQ210" s="94"/>
      <c r="SUR210" s="94"/>
      <c r="SUS210" s="94"/>
      <c r="SUT210" s="94"/>
      <c r="SUU210" s="94"/>
      <c r="SUV210" s="94"/>
      <c r="SUW210" s="94"/>
      <c r="SUX210" s="94"/>
      <c r="SUY210" s="94"/>
      <c r="SUZ210" s="94"/>
      <c r="SVA210" s="94"/>
      <c r="SVB210" s="94"/>
      <c r="SVC210" s="94"/>
      <c r="SVD210" s="94"/>
      <c r="SVE210" s="94"/>
      <c r="SVF210" s="94"/>
      <c r="SVG210" s="94"/>
      <c r="SVH210" s="94"/>
      <c r="SVI210" s="94"/>
      <c r="SVJ210" s="94"/>
      <c r="SVK210" s="94"/>
      <c r="SVL210" s="94"/>
      <c r="SVM210" s="94"/>
      <c r="SVN210" s="94"/>
      <c r="SVO210" s="94"/>
      <c r="SVP210" s="94"/>
      <c r="SVQ210" s="94"/>
      <c r="SVR210" s="94"/>
      <c r="SVS210" s="94"/>
      <c r="SVT210" s="94"/>
      <c r="SVU210" s="94"/>
      <c r="SVV210" s="94"/>
      <c r="SVW210" s="94"/>
      <c r="SVX210" s="94"/>
      <c r="SVY210" s="94"/>
      <c r="SVZ210" s="94"/>
      <c r="SWA210" s="94"/>
      <c r="SWB210" s="94"/>
      <c r="SWC210" s="94"/>
      <c r="SWD210" s="94"/>
      <c r="SWE210" s="94"/>
      <c r="SWF210" s="94"/>
      <c r="SWG210" s="94"/>
      <c r="SWH210" s="94"/>
      <c r="SWI210" s="94"/>
      <c r="SWJ210" s="94"/>
      <c r="SWK210" s="94"/>
      <c r="SWL210" s="94"/>
      <c r="SWM210" s="94"/>
      <c r="SWN210" s="94"/>
      <c r="SWO210" s="94"/>
      <c r="SWP210" s="94"/>
      <c r="SWQ210" s="94"/>
      <c r="SWR210" s="94"/>
      <c r="SWS210" s="94"/>
      <c r="SWT210" s="94"/>
      <c r="SWU210" s="94"/>
      <c r="SWV210" s="94"/>
      <c r="SWW210" s="94"/>
      <c r="SWX210" s="94"/>
      <c r="SWY210" s="94"/>
      <c r="SWZ210" s="94"/>
      <c r="SXA210" s="94"/>
      <c r="SXB210" s="94"/>
      <c r="SXC210" s="94"/>
      <c r="SXD210" s="94"/>
      <c r="SXE210" s="94"/>
      <c r="SXF210" s="94"/>
      <c r="SXG210" s="94"/>
      <c r="SXH210" s="94"/>
      <c r="SXI210" s="94"/>
      <c r="SXJ210" s="94"/>
      <c r="SXK210" s="94"/>
      <c r="SXL210" s="94"/>
      <c r="SXM210" s="94"/>
      <c r="SXN210" s="94"/>
      <c r="SXO210" s="94"/>
      <c r="SXP210" s="94"/>
      <c r="SXQ210" s="94"/>
      <c r="SXR210" s="94"/>
      <c r="SXS210" s="94"/>
      <c r="SXT210" s="94"/>
      <c r="SXU210" s="94"/>
      <c r="SXV210" s="94"/>
      <c r="SXW210" s="94"/>
      <c r="SXX210" s="94"/>
      <c r="SXY210" s="94"/>
      <c r="SXZ210" s="94"/>
      <c r="SYA210" s="94"/>
      <c r="SYB210" s="94"/>
      <c r="SYC210" s="94"/>
      <c r="SYD210" s="94"/>
      <c r="SYE210" s="94"/>
      <c r="SYF210" s="94"/>
      <c r="SYG210" s="94"/>
      <c r="SYH210" s="94"/>
      <c r="SYI210" s="94"/>
      <c r="SYJ210" s="94"/>
      <c r="SYK210" s="94"/>
      <c r="SYL210" s="94"/>
      <c r="SYM210" s="94"/>
      <c r="SYN210" s="94"/>
      <c r="SYO210" s="94"/>
      <c r="SYP210" s="94"/>
      <c r="SYQ210" s="94"/>
      <c r="SYR210" s="94"/>
      <c r="SYS210" s="94"/>
      <c r="SYT210" s="94"/>
      <c r="SYU210" s="94"/>
      <c r="SYV210" s="94"/>
      <c r="SYW210" s="94"/>
      <c r="SYX210" s="94"/>
      <c r="SYY210" s="94"/>
      <c r="SYZ210" s="94"/>
      <c r="SZA210" s="94"/>
      <c r="SZB210" s="94"/>
      <c r="SZC210" s="94"/>
      <c r="SZD210" s="94"/>
      <c r="SZE210" s="94"/>
      <c r="SZF210" s="94"/>
      <c r="SZG210" s="94"/>
      <c r="SZH210" s="94"/>
      <c r="SZI210" s="94"/>
      <c r="SZJ210" s="94"/>
      <c r="SZK210" s="94"/>
      <c r="SZL210" s="94"/>
      <c r="SZM210" s="94"/>
      <c r="SZN210" s="94"/>
      <c r="SZO210" s="94"/>
      <c r="SZP210" s="94"/>
      <c r="SZQ210" s="94"/>
      <c r="SZR210" s="94"/>
      <c r="SZS210" s="94"/>
      <c r="SZT210" s="94"/>
      <c r="SZU210" s="94"/>
      <c r="SZV210" s="94"/>
      <c r="SZW210" s="94"/>
      <c r="SZX210" s="94"/>
      <c r="SZY210" s="94"/>
      <c r="SZZ210" s="94"/>
      <c r="TAA210" s="94"/>
      <c r="TAB210" s="94"/>
      <c r="TAC210" s="94"/>
      <c r="TAD210" s="94"/>
      <c r="TAE210" s="94"/>
      <c r="TAF210" s="94"/>
      <c r="TAG210" s="94"/>
      <c r="TAH210" s="94"/>
      <c r="TAI210" s="94"/>
      <c r="TAJ210" s="94"/>
      <c r="TAK210" s="94"/>
      <c r="TAL210" s="94"/>
      <c r="TAM210" s="94"/>
      <c r="TAN210" s="94"/>
      <c r="TAO210" s="94"/>
      <c r="TAP210" s="94"/>
      <c r="TAQ210" s="94"/>
      <c r="TAR210" s="94"/>
      <c r="TAS210" s="94"/>
      <c r="TAT210" s="94"/>
      <c r="TAU210" s="94"/>
      <c r="TAV210" s="94"/>
      <c r="TAW210" s="94"/>
      <c r="TAX210" s="94"/>
      <c r="TAY210" s="94"/>
      <c r="TAZ210" s="94"/>
      <c r="TBA210" s="94"/>
      <c r="TBB210" s="94"/>
      <c r="TBC210" s="94"/>
      <c r="TBD210" s="94"/>
      <c r="TBE210" s="94"/>
      <c r="TBF210" s="94"/>
      <c r="TBG210" s="94"/>
      <c r="TBH210" s="94"/>
      <c r="TBI210" s="94"/>
      <c r="TBJ210" s="94"/>
      <c r="TBK210" s="94"/>
      <c r="TBL210" s="94"/>
      <c r="TBM210" s="94"/>
      <c r="TBN210" s="94"/>
      <c r="TBO210" s="94"/>
      <c r="TBP210" s="94"/>
      <c r="TBQ210" s="94"/>
      <c r="TBR210" s="94"/>
      <c r="TBS210" s="94"/>
      <c r="TBT210" s="94"/>
      <c r="TBU210" s="94"/>
      <c r="TBV210" s="94"/>
      <c r="TBW210" s="94"/>
      <c r="TBX210" s="94"/>
      <c r="TBY210" s="94"/>
      <c r="TBZ210" s="94"/>
      <c r="TCA210" s="94"/>
      <c r="TCB210" s="94"/>
      <c r="TCC210" s="94"/>
      <c r="TCD210" s="94"/>
      <c r="TCE210" s="94"/>
      <c r="TCF210" s="94"/>
      <c r="TCG210" s="94"/>
      <c r="TCH210" s="94"/>
      <c r="TCI210" s="94"/>
      <c r="TCJ210" s="94"/>
      <c r="TCK210" s="94"/>
      <c r="TCL210" s="94"/>
      <c r="TCM210" s="94"/>
      <c r="TCN210" s="94"/>
      <c r="TCO210" s="94"/>
      <c r="TCP210" s="94"/>
      <c r="TCQ210" s="94"/>
      <c r="TCR210" s="94"/>
      <c r="TCS210" s="94"/>
      <c r="TCT210" s="94"/>
      <c r="TCU210" s="94"/>
      <c r="TCV210" s="94"/>
      <c r="TCW210" s="94"/>
      <c r="TCX210" s="94"/>
      <c r="TCY210" s="94"/>
      <c r="TCZ210" s="94"/>
      <c r="TDA210" s="94"/>
      <c r="TDB210" s="94"/>
      <c r="TDC210" s="94"/>
      <c r="TDD210" s="94"/>
      <c r="TDE210" s="94"/>
      <c r="TDF210" s="94"/>
      <c r="TDG210" s="94"/>
      <c r="TDH210" s="94"/>
      <c r="TDI210" s="94"/>
      <c r="TDJ210" s="94"/>
      <c r="TDK210" s="94"/>
      <c r="TDL210" s="94"/>
      <c r="TDM210" s="94"/>
      <c r="TDN210" s="94"/>
      <c r="TDO210" s="94"/>
      <c r="TDP210" s="94"/>
      <c r="TDQ210" s="94"/>
      <c r="TDR210" s="94"/>
      <c r="TDS210" s="94"/>
      <c r="TDT210" s="94"/>
      <c r="TDU210" s="94"/>
      <c r="TDV210" s="94"/>
      <c r="TDW210" s="94"/>
      <c r="TDX210" s="94"/>
      <c r="TDY210" s="94"/>
      <c r="TDZ210" s="94"/>
      <c r="TEA210" s="94"/>
      <c r="TEB210" s="94"/>
      <c r="TEC210" s="94"/>
      <c r="TED210" s="94"/>
      <c r="TEE210" s="94"/>
      <c r="TEF210" s="94"/>
      <c r="TEG210" s="94"/>
      <c r="TEH210" s="94"/>
      <c r="TEI210" s="94"/>
      <c r="TEJ210" s="94"/>
      <c r="TEK210" s="94"/>
      <c r="TEL210" s="94"/>
      <c r="TEM210" s="94"/>
      <c r="TEN210" s="94"/>
      <c r="TEO210" s="94"/>
      <c r="TEP210" s="94"/>
      <c r="TEQ210" s="94"/>
      <c r="TER210" s="94"/>
      <c r="TES210" s="94"/>
      <c r="TET210" s="94"/>
      <c r="TEU210" s="94"/>
      <c r="TEV210" s="94"/>
      <c r="TEW210" s="94"/>
      <c r="TEX210" s="94"/>
      <c r="TEY210" s="94"/>
      <c r="TEZ210" s="94"/>
      <c r="TFA210" s="94"/>
      <c r="TFB210" s="94"/>
      <c r="TFC210" s="94"/>
      <c r="TFD210" s="94"/>
      <c r="TFE210" s="94"/>
      <c r="TFF210" s="94"/>
      <c r="TFG210" s="94"/>
      <c r="TFH210" s="94"/>
      <c r="TFI210" s="94"/>
      <c r="TFJ210" s="94"/>
      <c r="TFK210" s="94"/>
      <c r="TFL210" s="94"/>
      <c r="TFM210" s="94"/>
      <c r="TFN210" s="94"/>
      <c r="TFO210" s="94"/>
      <c r="TFP210" s="94"/>
      <c r="TFQ210" s="94"/>
      <c r="TFR210" s="94"/>
      <c r="TFS210" s="94"/>
      <c r="TFT210" s="94"/>
      <c r="TFU210" s="94"/>
      <c r="TFV210" s="94"/>
      <c r="TFW210" s="94"/>
      <c r="TFX210" s="94"/>
      <c r="TFY210" s="94"/>
      <c r="TFZ210" s="94"/>
      <c r="TGA210" s="94"/>
      <c r="TGB210" s="94"/>
      <c r="TGC210" s="94"/>
      <c r="TGD210" s="94"/>
      <c r="TGE210" s="94"/>
      <c r="TGF210" s="94"/>
      <c r="TGG210" s="94"/>
      <c r="TGH210" s="94"/>
      <c r="TGI210" s="94"/>
      <c r="TGJ210" s="94"/>
      <c r="TGK210" s="94"/>
      <c r="TGL210" s="94"/>
      <c r="TGM210" s="94"/>
      <c r="TGN210" s="94"/>
      <c r="TGO210" s="94"/>
      <c r="TGP210" s="94"/>
      <c r="TGQ210" s="94"/>
      <c r="TGR210" s="94"/>
      <c r="TGS210" s="94"/>
      <c r="TGT210" s="94"/>
      <c r="TGU210" s="94"/>
      <c r="TGV210" s="94"/>
      <c r="TGW210" s="94"/>
      <c r="TGX210" s="94"/>
      <c r="TGY210" s="94"/>
      <c r="TGZ210" s="94"/>
      <c r="THA210" s="94"/>
      <c r="THB210" s="94"/>
      <c r="THC210" s="94"/>
      <c r="THD210" s="94"/>
      <c r="THE210" s="94"/>
      <c r="THF210" s="94"/>
      <c r="THG210" s="94"/>
      <c r="THH210" s="94"/>
      <c r="THI210" s="94"/>
      <c r="THJ210" s="94"/>
      <c r="THK210" s="94"/>
      <c r="THL210" s="94"/>
      <c r="THM210" s="94"/>
      <c r="THN210" s="94"/>
      <c r="THO210" s="94"/>
      <c r="THP210" s="94"/>
      <c r="THQ210" s="94"/>
      <c r="THR210" s="94"/>
      <c r="THS210" s="94"/>
      <c r="THT210" s="94"/>
      <c r="THU210" s="94"/>
      <c r="THV210" s="94"/>
      <c r="THW210" s="94"/>
      <c r="THX210" s="94"/>
      <c r="THY210" s="94"/>
      <c r="THZ210" s="94"/>
      <c r="TIA210" s="94"/>
      <c r="TIB210" s="94"/>
      <c r="TIC210" s="94"/>
      <c r="TID210" s="94"/>
      <c r="TIE210" s="94"/>
      <c r="TIF210" s="94"/>
      <c r="TIG210" s="94"/>
      <c r="TIH210" s="94"/>
      <c r="TII210" s="94"/>
      <c r="TIJ210" s="94"/>
      <c r="TIK210" s="94"/>
      <c r="TIL210" s="94"/>
      <c r="TIM210" s="94"/>
      <c r="TIN210" s="94"/>
      <c r="TIO210" s="94"/>
      <c r="TIP210" s="94"/>
      <c r="TIQ210" s="94"/>
      <c r="TIR210" s="94"/>
      <c r="TIS210" s="94"/>
      <c r="TIT210" s="94"/>
      <c r="TIU210" s="94"/>
      <c r="TIV210" s="94"/>
      <c r="TIW210" s="94"/>
      <c r="TIX210" s="94"/>
      <c r="TIY210" s="94"/>
      <c r="TIZ210" s="94"/>
      <c r="TJA210" s="94"/>
      <c r="TJB210" s="94"/>
      <c r="TJC210" s="94"/>
      <c r="TJD210" s="94"/>
      <c r="TJE210" s="94"/>
      <c r="TJF210" s="94"/>
      <c r="TJG210" s="94"/>
      <c r="TJH210" s="94"/>
      <c r="TJI210" s="94"/>
      <c r="TJJ210" s="94"/>
      <c r="TJK210" s="94"/>
      <c r="TJL210" s="94"/>
      <c r="TJM210" s="94"/>
      <c r="TJN210" s="94"/>
      <c r="TJO210" s="94"/>
      <c r="TJP210" s="94"/>
      <c r="TJQ210" s="94"/>
      <c r="TJR210" s="94"/>
      <c r="TJS210" s="94"/>
      <c r="TJT210" s="94"/>
      <c r="TJU210" s="94"/>
      <c r="TJV210" s="94"/>
      <c r="TJW210" s="94"/>
      <c r="TJX210" s="94"/>
      <c r="TJY210" s="94"/>
      <c r="TJZ210" s="94"/>
      <c r="TKA210" s="94"/>
      <c r="TKB210" s="94"/>
      <c r="TKC210" s="94"/>
      <c r="TKD210" s="94"/>
      <c r="TKE210" s="94"/>
      <c r="TKF210" s="94"/>
      <c r="TKG210" s="94"/>
      <c r="TKH210" s="94"/>
      <c r="TKI210" s="94"/>
      <c r="TKJ210" s="94"/>
      <c r="TKK210" s="94"/>
      <c r="TKL210" s="94"/>
      <c r="TKM210" s="94"/>
      <c r="TKN210" s="94"/>
      <c r="TKO210" s="94"/>
      <c r="TKP210" s="94"/>
      <c r="TKQ210" s="94"/>
      <c r="TKR210" s="94"/>
      <c r="TKS210" s="94"/>
      <c r="TKT210" s="94"/>
      <c r="TKU210" s="94"/>
      <c r="TKV210" s="94"/>
      <c r="TKW210" s="94"/>
      <c r="TKX210" s="94"/>
      <c r="TKY210" s="94"/>
      <c r="TKZ210" s="94"/>
      <c r="TLA210" s="94"/>
      <c r="TLB210" s="94"/>
      <c r="TLC210" s="94"/>
      <c r="TLD210" s="94"/>
      <c r="TLE210" s="94"/>
      <c r="TLF210" s="94"/>
      <c r="TLG210" s="94"/>
      <c r="TLH210" s="94"/>
      <c r="TLI210" s="94"/>
      <c r="TLJ210" s="94"/>
      <c r="TLK210" s="94"/>
      <c r="TLL210" s="94"/>
      <c r="TLM210" s="94"/>
      <c r="TLN210" s="94"/>
      <c r="TLO210" s="94"/>
      <c r="TLP210" s="94"/>
      <c r="TLQ210" s="94"/>
      <c r="TLR210" s="94"/>
      <c r="TLS210" s="94"/>
      <c r="TLT210" s="94"/>
      <c r="TLU210" s="94"/>
      <c r="TLV210" s="94"/>
      <c r="TLW210" s="94"/>
      <c r="TLX210" s="94"/>
      <c r="TLY210" s="94"/>
      <c r="TLZ210" s="94"/>
      <c r="TMA210" s="94"/>
      <c r="TMB210" s="94"/>
      <c r="TMC210" s="94"/>
      <c r="TMD210" s="94"/>
      <c r="TME210" s="94"/>
      <c r="TMF210" s="94"/>
      <c r="TMG210" s="94"/>
      <c r="TMH210" s="94"/>
      <c r="TMI210" s="94"/>
      <c r="TMJ210" s="94"/>
      <c r="TMK210" s="94"/>
      <c r="TML210" s="94"/>
      <c r="TMM210" s="94"/>
      <c r="TMN210" s="94"/>
      <c r="TMO210" s="94"/>
      <c r="TMP210" s="94"/>
      <c r="TMQ210" s="94"/>
      <c r="TMR210" s="94"/>
      <c r="TMS210" s="94"/>
      <c r="TMT210" s="94"/>
      <c r="TMU210" s="94"/>
      <c r="TMV210" s="94"/>
      <c r="TMW210" s="94"/>
      <c r="TMX210" s="94"/>
      <c r="TMY210" s="94"/>
      <c r="TMZ210" s="94"/>
      <c r="TNA210" s="94"/>
      <c r="TNB210" s="94"/>
      <c r="TNC210" s="94"/>
      <c r="TND210" s="94"/>
      <c r="TNE210" s="94"/>
      <c r="TNF210" s="94"/>
      <c r="TNG210" s="94"/>
      <c r="TNH210" s="94"/>
      <c r="TNI210" s="94"/>
      <c r="TNJ210" s="94"/>
      <c r="TNK210" s="94"/>
      <c r="TNL210" s="94"/>
      <c r="TNM210" s="94"/>
      <c r="TNN210" s="94"/>
      <c r="TNO210" s="94"/>
      <c r="TNP210" s="94"/>
      <c r="TNQ210" s="94"/>
      <c r="TNR210" s="94"/>
      <c r="TNS210" s="94"/>
      <c r="TNT210" s="94"/>
      <c r="TNU210" s="94"/>
      <c r="TNV210" s="94"/>
      <c r="TNW210" s="94"/>
      <c r="TNX210" s="94"/>
      <c r="TNY210" s="94"/>
      <c r="TNZ210" s="94"/>
      <c r="TOA210" s="94"/>
      <c r="TOB210" s="94"/>
      <c r="TOC210" s="94"/>
      <c r="TOD210" s="94"/>
      <c r="TOE210" s="94"/>
      <c r="TOF210" s="94"/>
      <c r="TOG210" s="94"/>
      <c r="TOH210" s="94"/>
      <c r="TOI210" s="94"/>
      <c r="TOJ210" s="94"/>
      <c r="TOK210" s="94"/>
      <c r="TOL210" s="94"/>
      <c r="TOM210" s="94"/>
      <c r="TON210" s="94"/>
      <c r="TOO210" s="94"/>
      <c r="TOP210" s="94"/>
      <c r="TOQ210" s="94"/>
      <c r="TOR210" s="94"/>
      <c r="TOS210" s="94"/>
      <c r="TOT210" s="94"/>
      <c r="TOU210" s="94"/>
      <c r="TOV210" s="94"/>
      <c r="TOW210" s="94"/>
      <c r="TOX210" s="94"/>
      <c r="TOY210" s="94"/>
      <c r="TOZ210" s="94"/>
      <c r="TPA210" s="94"/>
      <c r="TPB210" s="94"/>
      <c r="TPC210" s="94"/>
      <c r="TPD210" s="94"/>
      <c r="TPE210" s="94"/>
      <c r="TPF210" s="94"/>
      <c r="TPG210" s="94"/>
      <c r="TPH210" s="94"/>
      <c r="TPI210" s="94"/>
      <c r="TPJ210" s="94"/>
      <c r="TPK210" s="94"/>
      <c r="TPL210" s="94"/>
      <c r="TPM210" s="94"/>
      <c r="TPN210" s="94"/>
      <c r="TPO210" s="94"/>
      <c r="TPP210" s="94"/>
      <c r="TPQ210" s="94"/>
      <c r="TPR210" s="94"/>
      <c r="TPS210" s="94"/>
      <c r="TPT210" s="94"/>
      <c r="TPU210" s="94"/>
      <c r="TPV210" s="94"/>
      <c r="TPW210" s="94"/>
      <c r="TPX210" s="94"/>
      <c r="TPY210" s="94"/>
      <c r="TPZ210" s="94"/>
      <c r="TQA210" s="94"/>
      <c r="TQB210" s="94"/>
      <c r="TQC210" s="94"/>
      <c r="TQD210" s="94"/>
      <c r="TQE210" s="94"/>
      <c r="TQF210" s="94"/>
      <c r="TQG210" s="94"/>
      <c r="TQH210" s="94"/>
      <c r="TQI210" s="94"/>
      <c r="TQJ210" s="94"/>
      <c r="TQK210" s="94"/>
      <c r="TQL210" s="94"/>
      <c r="TQM210" s="94"/>
      <c r="TQN210" s="94"/>
      <c r="TQO210" s="94"/>
      <c r="TQP210" s="94"/>
      <c r="TQQ210" s="94"/>
      <c r="TQR210" s="94"/>
      <c r="TQS210" s="94"/>
      <c r="TQT210" s="94"/>
      <c r="TQU210" s="94"/>
      <c r="TQV210" s="94"/>
      <c r="TQW210" s="94"/>
      <c r="TQX210" s="94"/>
      <c r="TQY210" s="94"/>
      <c r="TQZ210" s="94"/>
      <c r="TRA210" s="94"/>
      <c r="TRB210" s="94"/>
      <c r="TRC210" s="94"/>
      <c r="TRD210" s="94"/>
      <c r="TRE210" s="94"/>
      <c r="TRF210" s="94"/>
      <c r="TRG210" s="94"/>
      <c r="TRH210" s="94"/>
      <c r="TRI210" s="94"/>
      <c r="TRJ210" s="94"/>
      <c r="TRK210" s="94"/>
      <c r="TRL210" s="94"/>
      <c r="TRM210" s="94"/>
      <c r="TRN210" s="94"/>
      <c r="TRO210" s="94"/>
      <c r="TRP210" s="94"/>
      <c r="TRQ210" s="94"/>
      <c r="TRR210" s="94"/>
      <c r="TRS210" s="94"/>
      <c r="TRT210" s="94"/>
      <c r="TRU210" s="94"/>
      <c r="TRV210" s="94"/>
      <c r="TRW210" s="94"/>
      <c r="TRX210" s="94"/>
      <c r="TRY210" s="94"/>
      <c r="TRZ210" s="94"/>
      <c r="TSA210" s="94"/>
      <c r="TSB210" s="94"/>
      <c r="TSC210" s="94"/>
      <c r="TSD210" s="94"/>
      <c r="TSE210" s="94"/>
      <c r="TSF210" s="94"/>
      <c r="TSG210" s="94"/>
      <c r="TSH210" s="94"/>
      <c r="TSI210" s="94"/>
      <c r="TSJ210" s="94"/>
      <c r="TSK210" s="94"/>
      <c r="TSL210" s="94"/>
      <c r="TSM210" s="94"/>
      <c r="TSN210" s="94"/>
      <c r="TSO210" s="94"/>
      <c r="TSP210" s="94"/>
      <c r="TSQ210" s="94"/>
      <c r="TSR210" s="94"/>
      <c r="TSS210" s="94"/>
      <c r="TST210" s="94"/>
      <c r="TSU210" s="94"/>
      <c r="TSV210" s="94"/>
      <c r="TSW210" s="94"/>
      <c r="TSX210" s="94"/>
      <c r="TSY210" s="94"/>
      <c r="TSZ210" s="94"/>
      <c r="TTA210" s="94"/>
      <c r="TTB210" s="94"/>
      <c r="TTC210" s="94"/>
      <c r="TTD210" s="94"/>
      <c r="TTE210" s="94"/>
      <c r="TTF210" s="94"/>
      <c r="TTG210" s="94"/>
      <c r="TTH210" s="94"/>
      <c r="TTI210" s="94"/>
      <c r="TTJ210" s="94"/>
      <c r="TTK210" s="94"/>
      <c r="TTL210" s="94"/>
      <c r="TTM210" s="94"/>
      <c r="TTN210" s="94"/>
      <c r="TTO210" s="94"/>
      <c r="TTP210" s="94"/>
      <c r="TTQ210" s="94"/>
      <c r="TTR210" s="94"/>
      <c r="TTS210" s="94"/>
      <c r="TTT210" s="94"/>
      <c r="TTU210" s="94"/>
      <c r="TTV210" s="94"/>
      <c r="TTW210" s="94"/>
      <c r="TTX210" s="94"/>
      <c r="TTY210" s="94"/>
      <c r="TTZ210" s="94"/>
      <c r="TUA210" s="94"/>
      <c r="TUB210" s="94"/>
      <c r="TUC210" s="94"/>
      <c r="TUD210" s="94"/>
      <c r="TUE210" s="94"/>
      <c r="TUF210" s="94"/>
      <c r="TUG210" s="94"/>
      <c r="TUH210" s="94"/>
      <c r="TUI210" s="94"/>
      <c r="TUJ210" s="94"/>
      <c r="TUK210" s="94"/>
      <c r="TUL210" s="94"/>
      <c r="TUM210" s="94"/>
      <c r="TUN210" s="94"/>
      <c r="TUO210" s="94"/>
      <c r="TUP210" s="94"/>
      <c r="TUQ210" s="94"/>
      <c r="TUR210" s="94"/>
      <c r="TUS210" s="94"/>
      <c r="TUT210" s="94"/>
      <c r="TUU210" s="94"/>
      <c r="TUV210" s="94"/>
      <c r="TUW210" s="94"/>
      <c r="TUX210" s="94"/>
      <c r="TUY210" s="94"/>
      <c r="TUZ210" s="94"/>
      <c r="TVA210" s="94"/>
      <c r="TVB210" s="94"/>
      <c r="TVC210" s="94"/>
      <c r="TVD210" s="94"/>
      <c r="TVE210" s="94"/>
      <c r="TVF210" s="94"/>
      <c r="TVG210" s="94"/>
      <c r="TVH210" s="94"/>
      <c r="TVI210" s="94"/>
      <c r="TVJ210" s="94"/>
      <c r="TVK210" s="94"/>
      <c r="TVL210" s="94"/>
      <c r="TVM210" s="94"/>
      <c r="TVN210" s="94"/>
      <c r="TVO210" s="94"/>
      <c r="TVP210" s="94"/>
      <c r="TVQ210" s="94"/>
      <c r="TVR210" s="94"/>
      <c r="TVS210" s="94"/>
      <c r="TVT210" s="94"/>
      <c r="TVU210" s="94"/>
      <c r="TVV210" s="94"/>
      <c r="TVW210" s="94"/>
      <c r="TVX210" s="94"/>
      <c r="TVY210" s="94"/>
      <c r="TVZ210" s="94"/>
      <c r="TWA210" s="94"/>
      <c r="TWB210" s="94"/>
      <c r="TWC210" s="94"/>
      <c r="TWD210" s="94"/>
      <c r="TWE210" s="94"/>
      <c r="TWF210" s="94"/>
      <c r="TWG210" s="94"/>
      <c r="TWH210" s="94"/>
      <c r="TWI210" s="94"/>
      <c r="TWJ210" s="94"/>
      <c r="TWK210" s="94"/>
      <c r="TWL210" s="94"/>
      <c r="TWM210" s="94"/>
      <c r="TWN210" s="94"/>
      <c r="TWO210" s="94"/>
      <c r="TWP210" s="94"/>
      <c r="TWQ210" s="94"/>
      <c r="TWR210" s="94"/>
      <c r="TWS210" s="94"/>
      <c r="TWT210" s="94"/>
      <c r="TWU210" s="94"/>
      <c r="TWV210" s="94"/>
      <c r="TWW210" s="94"/>
      <c r="TWX210" s="94"/>
      <c r="TWY210" s="94"/>
      <c r="TWZ210" s="94"/>
      <c r="TXA210" s="94"/>
      <c r="TXB210" s="94"/>
      <c r="TXC210" s="94"/>
      <c r="TXD210" s="94"/>
      <c r="TXE210" s="94"/>
      <c r="TXF210" s="94"/>
      <c r="TXG210" s="94"/>
      <c r="TXH210" s="94"/>
      <c r="TXI210" s="94"/>
      <c r="TXJ210" s="94"/>
      <c r="TXK210" s="94"/>
      <c r="TXL210" s="94"/>
      <c r="TXM210" s="94"/>
      <c r="TXN210" s="94"/>
      <c r="TXO210" s="94"/>
      <c r="TXP210" s="94"/>
      <c r="TXQ210" s="94"/>
      <c r="TXR210" s="94"/>
      <c r="TXS210" s="94"/>
      <c r="TXT210" s="94"/>
      <c r="TXU210" s="94"/>
      <c r="TXV210" s="94"/>
      <c r="TXW210" s="94"/>
      <c r="TXX210" s="94"/>
      <c r="TXY210" s="94"/>
      <c r="TXZ210" s="94"/>
      <c r="TYA210" s="94"/>
      <c r="TYB210" s="94"/>
      <c r="TYC210" s="94"/>
      <c r="TYD210" s="94"/>
      <c r="TYE210" s="94"/>
      <c r="TYF210" s="94"/>
      <c r="TYG210" s="94"/>
      <c r="TYH210" s="94"/>
      <c r="TYI210" s="94"/>
      <c r="TYJ210" s="94"/>
      <c r="TYK210" s="94"/>
      <c r="TYL210" s="94"/>
      <c r="TYM210" s="94"/>
      <c r="TYN210" s="94"/>
      <c r="TYO210" s="94"/>
      <c r="TYP210" s="94"/>
      <c r="TYQ210" s="94"/>
      <c r="TYR210" s="94"/>
      <c r="TYS210" s="94"/>
      <c r="TYT210" s="94"/>
      <c r="TYU210" s="94"/>
      <c r="TYV210" s="94"/>
      <c r="TYW210" s="94"/>
      <c r="TYX210" s="94"/>
      <c r="TYY210" s="94"/>
      <c r="TYZ210" s="94"/>
      <c r="TZA210" s="94"/>
      <c r="TZB210" s="94"/>
      <c r="TZC210" s="94"/>
      <c r="TZD210" s="94"/>
      <c r="TZE210" s="94"/>
      <c r="TZF210" s="94"/>
      <c r="TZG210" s="94"/>
      <c r="TZH210" s="94"/>
      <c r="TZI210" s="94"/>
      <c r="TZJ210" s="94"/>
      <c r="TZK210" s="94"/>
      <c r="TZL210" s="94"/>
      <c r="TZM210" s="94"/>
      <c r="TZN210" s="94"/>
      <c r="TZO210" s="94"/>
      <c r="TZP210" s="94"/>
      <c r="TZQ210" s="94"/>
      <c r="TZR210" s="94"/>
      <c r="TZS210" s="94"/>
      <c r="TZT210" s="94"/>
      <c r="TZU210" s="94"/>
      <c r="TZV210" s="94"/>
      <c r="TZW210" s="94"/>
      <c r="TZX210" s="94"/>
      <c r="TZY210" s="94"/>
      <c r="TZZ210" s="94"/>
      <c r="UAA210" s="94"/>
      <c r="UAB210" s="94"/>
      <c r="UAC210" s="94"/>
      <c r="UAD210" s="94"/>
      <c r="UAE210" s="94"/>
      <c r="UAF210" s="94"/>
      <c r="UAG210" s="94"/>
      <c r="UAH210" s="94"/>
      <c r="UAI210" s="94"/>
      <c r="UAJ210" s="94"/>
      <c r="UAK210" s="94"/>
      <c r="UAL210" s="94"/>
      <c r="UAM210" s="94"/>
      <c r="UAN210" s="94"/>
      <c r="UAO210" s="94"/>
      <c r="UAP210" s="94"/>
      <c r="UAQ210" s="94"/>
      <c r="UAR210" s="94"/>
      <c r="UAS210" s="94"/>
      <c r="UAT210" s="94"/>
      <c r="UAU210" s="94"/>
      <c r="UAV210" s="94"/>
      <c r="UAW210" s="94"/>
      <c r="UAX210" s="94"/>
      <c r="UAY210" s="94"/>
      <c r="UAZ210" s="94"/>
      <c r="UBA210" s="94"/>
      <c r="UBB210" s="94"/>
      <c r="UBC210" s="94"/>
      <c r="UBD210" s="94"/>
      <c r="UBE210" s="94"/>
      <c r="UBF210" s="94"/>
      <c r="UBG210" s="94"/>
      <c r="UBH210" s="94"/>
      <c r="UBI210" s="94"/>
      <c r="UBJ210" s="94"/>
      <c r="UBK210" s="94"/>
      <c r="UBL210" s="94"/>
      <c r="UBM210" s="94"/>
      <c r="UBN210" s="94"/>
      <c r="UBO210" s="94"/>
      <c r="UBP210" s="94"/>
      <c r="UBQ210" s="94"/>
      <c r="UBR210" s="94"/>
      <c r="UBS210" s="94"/>
      <c r="UBT210" s="94"/>
      <c r="UBU210" s="94"/>
      <c r="UBV210" s="94"/>
      <c r="UBW210" s="94"/>
      <c r="UBX210" s="94"/>
      <c r="UBY210" s="94"/>
      <c r="UBZ210" s="94"/>
      <c r="UCA210" s="94"/>
      <c r="UCB210" s="94"/>
      <c r="UCC210" s="94"/>
      <c r="UCD210" s="94"/>
      <c r="UCE210" s="94"/>
      <c r="UCF210" s="94"/>
      <c r="UCG210" s="94"/>
      <c r="UCH210" s="94"/>
      <c r="UCI210" s="94"/>
      <c r="UCJ210" s="94"/>
      <c r="UCK210" s="94"/>
      <c r="UCL210" s="94"/>
      <c r="UCM210" s="94"/>
      <c r="UCN210" s="94"/>
      <c r="UCO210" s="94"/>
      <c r="UCP210" s="94"/>
      <c r="UCQ210" s="94"/>
      <c r="UCR210" s="94"/>
      <c r="UCS210" s="94"/>
      <c r="UCT210" s="94"/>
      <c r="UCU210" s="94"/>
      <c r="UCV210" s="94"/>
      <c r="UCW210" s="94"/>
      <c r="UCX210" s="94"/>
      <c r="UCY210" s="94"/>
      <c r="UCZ210" s="94"/>
      <c r="UDA210" s="94"/>
      <c r="UDB210" s="94"/>
      <c r="UDC210" s="94"/>
      <c r="UDD210" s="94"/>
      <c r="UDE210" s="94"/>
      <c r="UDF210" s="94"/>
      <c r="UDG210" s="94"/>
      <c r="UDH210" s="94"/>
      <c r="UDI210" s="94"/>
      <c r="UDJ210" s="94"/>
      <c r="UDK210" s="94"/>
      <c r="UDL210" s="94"/>
      <c r="UDM210" s="94"/>
      <c r="UDN210" s="94"/>
      <c r="UDO210" s="94"/>
      <c r="UDP210" s="94"/>
      <c r="UDQ210" s="94"/>
      <c r="UDR210" s="94"/>
      <c r="UDS210" s="94"/>
      <c r="UDT210" s="94"/>
      <c r="UDU210" s="94"/>
      <c r="UDV210" s="94"/>
      <c r="UDW210" s="94"/>
      <c r="UDX210" s="94"/>
      <c r="UDY210" s="94"/>
      <c r="UDZ210" s="94"/>
      <c r="UEA210" s="94"/>
      <c r="UEB210" s="94"/>
      <c r="UEC210" s="94"/>
      <c r="UED210" s="94"/>
      <c r="UEE210" s="94"/>
      <c r="UEF210" s="94"/>
      <c r="UEG210" s="94"/>
      <c r="UEH210" s="94"/>
      <c r="UEI210" s="94"/>
      <c r="UEJ210" s="94"/>
      <c r="UEK210" s="94"/>
      <c r="UEL210" s="94"/>
      <c r="UEM210" s="94"/>
      <c r="UEN210" s="94"/>
      <c r="UEO210" s="94"/>
      <c r="UEP210" s="94"/>
      <c r="UEQ210" s="94"/>
      <c r="UER210" s="94"/>
      <c r="UES210" s="94"/>
      <c r="UET210" s="94"/>
      <c r="UEU210" s="94"/>
      <c r="UEV210" s="94"/>
      <c r="UEW210" s="94"/>
      <c r="UEX210" s="94"/>
      <c r="UEY210" s="94"/>
      <c r="UEZ210" s="94"/>
      <c r="UFA210" s="94"/>
      <c r="UFB210" s="94"/>
      <c r="UFC210" s="94"/>
      <c r="UFD210" s="94"/>
      <c r="UFE210" s="94"/>
      <c r="UFF210" s="94"/>
      <c r="UFG210" s="94"/>
      <c r="UFH210" s="94"/>
      <c r="UFI210" s="94"/>
      <c r="UFJ210" s="94"/>
      <c r="UFK210" s="94"/>
      <c r="UFL210" s="94"/>
      <c r="UFM210" s="94"/>
      <c r="UFN210" s="94"/>
      <c r="UFO210" s="94"/>
      <c r="UFP210" s="94"/>
      <c r="UFQ210" s="94"/>
      <c r="UFR210" s="94"/>
      <c r="UFS210" s="94"/>
      <c r="UFT210" s="94"/>
      <c r="UFU210" s="94"/>
      <c r="UFV210" s="94"/>
      <c r="UFW210" s="94"/>
      <c r="UFX210" s="94"/>
      <c r="UFY210" s="94"/>
      <c r="UFZ210" s="94"/>
      <c r="UGA210" s="94"/>
      <c r="UGB210" s="94"/>
      <c r="UGC210" s="94"/>
      <c r="UGD210" s="94"/>
      <c r="UGE210" s="94"/>
      <c r="UGF210" s="94"/>
      <c r="UGG210" s="94"/>
      <c r="UGH210" s="94"/>
      <c r="UGI210" s="94"/>
      <c r="UGJ210" s="94"/>
      <c r="UGK210" s="94"/>
      <c r="UGL210" s="94"/>
      <c r="UGM210" s="94"/>
      <c r="UGN210" s="94"/>
      <c r="UGO210" s="94"/>
      <c r="UGP210" s="94"/>
      <c r="UGQ210" s="94"/>
      <c r="UGR210" s="94"/>
      <c r="UGS210" s="94"/>
      <c r="UGT210" s="94"/>
      <c r="UGU210" s="94"/>
      <c r="UGV210" s="94"/>
      <c r="UGW210" s="94"/>
      <c r="UGX210" s="94"/>
      <c r="UGY210" s="94"/>
      <c r="UGZ210" s="94"/>
      <c r="UHA210" s="94"/>
      <c r="UHB210" s="94"/>
      <c r="UHC210" s="94"/>
      <c r="UHD210" s="94"/>
      <c r="UHE210" s="94"/>
      <c r="UHF210" s="94"/>
      <c r="UHG210" s="94"/>
      <c r="UHH210" s="94"/>
      <c r="UHI210" s="94"/>
      <c r="UHJ210" s="94"/>
      <c r="UHK210" s="94"/>
      <c r="UHL210" s="94"/>
      <c r="UHM210" s="94"/>
      <c r="UHN210" s="94"/>
      <c r="UHO210" s="94"/>
      <c r="UHP210" s="94"/>
      <c r="UHQ210" s="94"/>
      <c r="UHR210" s="94"/>
      <c r="UHS210" s="94"/>
      <c r="UHT210" s="94"/>
      <c r="UHU210" s="94"/>
      <c r="UHV210" s="94"/>
      <c r="UHW210" s="94"/>
      <c r="UHX210" s="94"/>
      <c r="UHY210" s="94"/>
      <c r="UHZ210" s="94"/>
      <c r="UIA210" s="94"/>
      <c r="UIB210" s="94"/>
      <c r="UIC210" s="94"/>
      <c r="UID210" s="94"/>
      <c r="UIE210" s="94"/>
      <c r="UIF210" s="94"/>
      <c r="UIG210" s="94"/>
      <c r="UIH210" s="94"/>
      <c r="UII210" s="94"/>
      <c r="UIJ210" s="94"/>
      <c r="UIK210" s="94"/>
      <c r="UIL210" s="94"/>
      <c r="UIM210" s="94"/>
      <c r="UIN210" s="94"/>
      <c r="UIO210" s="94"/>
      <c r="UIP210" s="94"/>
      <c r="UIQ210" s="94"/>
      <c r="UIR210" s="94"/>
      <c r="UIS210" s="94"/>
      <c r="UIT210" s="94"/>
      <c r="UIU210" s="94"/>
      <c r="UIV210" s="94"/>
      <c r="UIW210" s="94"/>
      <c r="UIX210" s="94"/>
      <c r="UIY210" s="94"/>
      <c r="UIZ210" s="94"/>
      <c r="UJA210" s="94"/>
      <c r="UJB210" s="94"/>
      <c r="UJC210" s="94"/>
      <c r="UJD210" s="94"/>
      <c r="UJE210" s="94"/>
      <c r="UJF210" s="94"/>
      <c r="UJG210" s="94"/>
      <c r="UJH210" s="94"/>
      <c r="UJI210" s="94"/>
      <c r="UJJ210" s="94"/>
      <c r="UJK210" s="94"/>
      <c r="UJL210" s="94"/>
      <c r="UJM210" s="94"/>
      <c r="UJN210" s="94"/>
      <c r="UJO210" s="94"/>
      <c r="UJP210" s="94"/>
      <c r="UJQ210" s="94"/>
      <c r="UJR210" s="94"/>
      <c r="UJS210" s="94"/>
      <c r="UJT210" s="94"/>
      <c r="UJU210" s="94"/>
      <c r="UJV210" s="94"/>
      <c r="UJW210" s="94"/>
      <c r="UJX210" s="94"/>
      <c r="UJY210" s="94"/>
      <c r="UJZ210" s="94"/>
      <c r="UKA210" s="94"/>
      <c r="UKB210" s="94"/>
      <c r="UKC210" s="94"/>
      <c r="UKD210" s="94"/>
      <c r="UKE210" s="94"/>
      <c r="UKF210" s="94"/>
      <c r="UKG210" s="94"/>
      <c r="UKH210" s="94"/>
      <c r="UKI210" s="94"/>
      <c r="UKJ210" s="94"/>
      <c r="UKK210" s="94"/>
      <c r="UKL210" s="94"/>
      <c r="UKM210" s="94"/>
      <c r="UKN210" s="94"/>
      <c r="UKO210" s="94"/>
      <c r="UKP210" s="94"/>
      <c r="UKQ210" s="94"/>
      <c r="UKR210" s="94"/>
      <c r="UKS210" s="94"/>
      <c r="UKT210" s="94"/>
      <c r="UKU210" s="94"/>
      <c r="UKV210" s="94"/>
      <c r="UKW210" s="94"/>
      <c r="UKX210" s="94"/>
      <c r="UKY210" s="94"/>
      <c r="UKZ210" s="94"/>
      <c r="ULA210" s="94"/>
      <c r="ULB210" s="94"/>
      <c r="ULC210" s="94"/>
      <c r="ULD210" s="94"/>
      <c r="ULE210" s="94"/>
      <c r="ULF210" s="94"/>
      <c r="ULG210" s="94"/>
      <c r="ULH210" s="94"/>
      <c r="ULI210" s="94"/>
      <c r="ULJ210" s="94"/>
      <c r="ULK210" s="94"/>
      <c r="ULL210" s="94"/>
      <c r="ULM210" s="94"/>
      <c r="ULN210" s="94"/>
      <c r="ULO210" s="94"/>
      <c r="ULP210" s="94"/>
      <c r="ULQ210" s="94"/>
      <c r="ULR210" s="94"/>
      <c r="ULS210" s="94"/>
      <c r="ULT210" s="94"/>
      <c r="ULU210" s="94"/>
      <c r="ULV210" s="94"/>
      <c r="ULW210" s="94"/>
      <c r="ULX210" s="94"/>
      <c r="ULY210" s="94"/>
      <c r="ULZ210" s="94"/>
      <c r="UMA210" s="94"/>
      <c r="UMB210" s="94"/>
      <c r="UMC210" s="94"/>
      <c r="UMD210" s="94"/>
      <c r="UME210" s="94"/>
      <c r="UMF210" s="94"/>
      <c r="UMG210" s="94"/>
      <c r="UMH210" s="94"/>
      <c r="UMI210" s="94"/>
      <c r="UMJ210" s="94"/>
      <c r="UMK210" s="94"/>
      <c r="UML210" s="94"/>
      <c r="UMM210" s="94"/>
      <c r="UMN210" s="94"/>
      <c r="UMO210" s="94"/>
      <c r="UMP210" s="94"/>
      <c r="UMQ210" s="94"/>
      <c r="UMR210" s="94"/>
      <c r="UMS210" s="94"/>
      <c r="UMT210" s="94"/>
      <c r="UMU210" s="94"/>
      <c r="UMV210" s="94"/>
      <c r="UMW210" s="94"/>
      <c r="UMX210" s="94"/>
      <c r="UMY210" s="94"/>
      <c r="UMZ210" s="94"/>
      <c r="UNA210" s="94"/>
      <c r="UNB210" s="94"/>
      <c r="UNC210" s="94"/>
      <c r="UND210" s="94"/>
      <c r="UNE210" s="94"/>
      <c r="UNF210" s="94"/>
      <c r="UNG210" s="94"/>
      <c r="UNH210" s="94"/>
      <c r="UNI210" s="94"/>
      <c r="UNJ210" s="94"/>
      <c r="UNK210" s="94"/>
      <c r="UNL210" s="94"/>
      <c r="UNM210" s="94"/>
      <c r="UNN210" s="94"/>
      <c r="UNO210" s="94"/>
      <c r="UNP210" s="94"/>
      <c r="UNQ210" s="94"/>
      <c r="UNR210" s="94"/>
      <c r="UNS210" s="94"/>
      <c r="UNT210" s="94"/>
      <c r="UNU210" s="94"/>
      <c r="UNV210" s="94"/>
      <c r="UNW210" s="94"/>
      <c r="UNX210" s="94"/>
      <c r="UNY210" s="94"/>
      <c r="UNZ210" s="94"/>
      <c r="UOA210" s="94"/>
      <c r="UOB210" s="94"/>
      <c r="UOC210" s="94"/>
      <c r="UOD210" s="94"/>
      <c r="UOE210" s="94"/>
      <c r="UOF210" s="94"/>
      <c r="UOG210" s="94"/>
      <c r="UOH210" s="94"/>
      <c r="UOI210" s="94"/>
      <c r="UOJ210" s="94"/>
      <c r="UOK210" s="94"/>
      <c r="UOL210" s="94"/>
      <c r="UOM210" s="94"/>
      <c r="UON210" s="94"/>
      <c r="UOO210" s="94"/>
      <c r="UOP210" s="94"/>
      <c r="UOQ210" s="94"/>
      <c r="UOR210" s="94"/>
      <c r="UOS210" s="94"/>
      <c r="UOT210" s="94"/>
      <c r="UOU210" s="94"/>
      <c r="UOV210" s="94"/>
      <c r="UOW210" s="94"/>
      <c r="UOX210" s="94"/>
      <c r="UOY210" s="94"/>
      <c r="UOZ210" s="94"/>
      <c r="UPA210" s="94"/>
      <c r="UPB210" s="94"/>
      <c r="UPC210" s="94"/>
      <c r="UPD210" s="94"/>
      <c r="UPE210" s="94"/>
      <c r="UPF210" s="94"/>
      <c r="UPG210" s="94"/>
      <c r="UPH210" s="94"/>
      <c r="UPI210" s="94"/>
      <c r="UPJ210" s="94"/>
      <c r="UPK210" s="94"/>
      <c r="UPL210" s="94"/>
      <c r="UPM210" s="94"/>
      <c r="UPN210" s="94"/>
      <c r="UPO210" s="94"/>
      <c r="UPP210" s="94"/>
      <c r="UPQ210" s="94"/>
      <c r="UPR210" s="94"/>
      <c r="UPS210" s="94"/>
      <c r="UPT210" s="94"/>
      <c r="UPU210" s="94"/>
      <c r="UPV210" s="94"/>
      <c r="UPW210" s="94"/>
      <c r="UPX210" s="94"/>
      <c r="UPY210" s="94"/>
      <c r="UPZ210" s="94"/>
      <c r="UQA210" s="94"/>
      <c r="UQB210" s="94"/>
      <c r="UQC210" s="94"/>
      <c r="UQD210" s="94"/>
      <c r="UQE210" s="94"/>
      <c r="UQF210" s="94"/>
      <c r="UQG210" s="94"/>
      <c r="UQH210" s="94"/>
      <c r="UQI210" s="94"/>
      <c r="UQJ210" s="94"/>
      <c r="UQK210" s="94"/>
      <c r="UQL210" s="94"/>
      <c r="UQM210" s="94"/>
      <c r="UQN210" s="94"/>
      <c r="UQO210" s="94"/>
      <c r="UQP210" s="94"/>
      <c r="UQQ210" s="94"/>
      <c r="UQR210" s="94"/>
      <c r="UQS210" s="94"/>
      <c r="UQT210" s="94"/>
      <c r="UQU210" s="94"/>
      <c r="UQV210" s="94"/>
      <c r="UQW210" s="94"/>
      <c r="UQX210" s="94"/>
      <c r="UQY210" s="94"/>
      <c r="UQZ210" s="94"/>
      <c r="URA210" s="94"/>
      <c r="URB210" s="94"/>
      <c r="URC210" s="94"/>
      <c r="URD210" s="94"/>
      <c r="URE210" s="94"/>
      <c r="URF210" s="94"/>
      <c r="URG210" s="94"/>
      <c r="URH210" s="94"/>
      <c r="URI210" s="94"/>
      <c r="URJ210" s="94"/>
      <c r="URK210" s="94"/>
      <c r="URL210" s="94"/>
      <c r="URM210" s="94"/>
      <c r="URN210" s="94"/>
      <c r="URO210" s="94"/>
      <c r="URP210" s="94"/>
      <c r="URQ210" s="94"/>
      <c r="URR210" s="94"/>
      <c r="URS210" s="94"/>
      <c r="URT210" s="94"/>
      <c r="URU210" s="94"/>
      <c r="URV210" s="94"/>
      <c r="URW210" s="94"/>
      <c r="URX210" s="94"/>
      <c r="URY210" s="94"/>
      <c r="URZ210" s="94"/>
      <c r="USA210" s="94"/>
      <c r="USB210" s="94"/>
      <c r="USC210" s="94"/>
      <c r="USD210" s="94"/>
      <c r="USE210" s="94"/>
      <c r="USF210" s="94"/>
      <c r="USG210" s="94"/>
      <c r="USH210" s="94"/>
      <c r="USI210" s="94"/>
      <c r="USJ210" s="94"/>
      <c r="USK210" s="94"/>
      <c r="USL210" s="94"/>
      <c r="USM210" s="94"/>
      <c r="USN210" s="94"/>
      <c r="USO210" s="94"/>
      <c r="USP210" s="94"/>
      <c r="USQ210" s="94"/>
      <c r="USR210" s="94"/>
      <c r="USS210" s="94"/>
      <c r="UST210" s="94"/>
      <c r="USU210" s="94"/>
      <c r="USV210" s="94"/>
      <c r="USW210" s="94"/>
      <c r="USX210" s="94"/>
      <c r="USY210" s="94"/>
      <c r="USZ210" s="94"/>
      <c r="UTA210" s="94"/>
      <c r="UTB210" s="94"/>
      <c r="UTC210" s="94"/>
      <c r="UTD210" s="94"/>
      <c r="UTE210" s="94"/>
      <c r="UTF210" s="94"/>
      <c r="UTG210" s="94"/>
      <c r="UTH210" s="94"/>
      <c r="UTI210" s="94"/>
      <c r="UTJ210" s="94"/>
      <c r="UTK210" s="94"/>
      <c r="UTL210" s="94"/>
      <c r="UTM210" s="94"/>
      <c r="UTN210" s="94"/>
      <c r="UTO210" s="94"/>
      <c r="UTP210" s="94"/>
      <c r="UTQ210" s="94"/>
      <c r="UTR210" s="94"/>
      <c r="UTS210" s="94"/>
      <c r="UTT210" s="94"/>
      <c r="UTU210" s="94"/>
      <c r="UTV210" s="94"/>
      <c r="UTW210" s="94"/>
      <c r="UTX210" s="94"/>
      <c r="UTY210" s="94"/>
      <c r="UTZ210" s="94"/>
      <c r="UUA210" s="94"/>
      <c r="UUB210" s="94"/>
      <c r="UUC210" s="94"/>
      <c r="UUD210" s="94"/>
      <c r="UUE210" s="94"/>
      <c r="UUF210" s="94"/>
      <c r="UUG210" s="94"/>
      <c r="UUH210" s="94"/>
      <c r="UUI210" s="94"/>
      <c r="UUJ210" s="94"/>
      <c r="UUK210" s="94"/>
      <c r="UUL210" s="94"/>
      <c r="UUM210" s="94"/>
      <c r="UUN210" s="94"/>
      <c r="UUO210" s="94"/>
      <c r="UUP210" s="94"/>
      <c r="UUQ210" s="94"/>
      <c r="UUR210" s="94"/>
      <c r="UUS210" s="94"/>
      <c r="UUT210" s="94"/>
      <c r="UUU210" s="94"/>
      <c r="UUV210" s="94"/>
      <c r="UUW210" s="94"/>
      <c r="UUX210" s="94"/>
      <c r="UUY210" s="94"/>
      <c r="UUZ210" s="94"/>
      <c r="UVA210" s="94"/>
      <c r="UVB210" s="94"/>
      <c r="UVC210" s="94"/>
      <c r="UVD210" s="94"/>
      <c r="UVE210" s="94"/>
      <c r="UVF210" s="94"/>
      <c r="UVG210" s="94"/>
      <c r="UVH210" s="94"/>
      <c r="UVI210" s="94"/>
      <c r="UVJ210" s="94"/>
      <c r="UVK210" s="94"/>
      <c r="UVL210" s="94"/>
      <c r="UVM210" s="94"/>
      <c r="UVN210" s="94"/>
      <c r="UVO210" s="94"/>
      <c r="UVP210" s="94"/>
      <c r="UVQ210" s="94"/>
      <c r="UVR210" s="94"/>
      <c r="UVS210" s="94"/>
      <c r="UVT210" s="94"/>
      <c r="UVU210" s="94"/>
      <c r="UVV210" s="94"/>
      <c r="UVW210" s="94"/>
      <c r="UVX210" s="94"/>
      <c r="UVY210" s="94"/>
      <c r="UVZ210" s="94"/>
      <c r="UWA210" s="94"/>
      <c r="UWB210" s="94"/>
      <c r="UWC210" s="94"/>
      <c r="UWD210" s="94"/>
      <c r="UWE210" s="94"/>
      <c r="UWF210" s="94"/>
      <c r="UWG210" s="94"/>
      <c r="UWH210" s="94"/>
      <c r="UWI210" s="94"/>
      <c r="UWJ210" s="94"/>
      <c r="UWK210" s="94"/>
      <c r="UWL210" s="94"/>
      <c r="UWM210" s="94"/>
      <c r="UWN210" s="94"/>
      <c r="UWO210" s="94"/>
      <c r="UWP210" s="94"/>
      <c r="UWQ210" s="94"/>
      <c r="UWR210" s="94"/>
      <c r="UWS210" s="94"/>
      <c r="UWT210" s="94"/>
      <c r="UWU210" s="94"/>
      <c r="UWV210" s="94"/>
      <c r="UWW210" s="94"/>
      <c r="UWX210" s="94"/>
      <c r="UWY210" s="94"/>
      <c r="UWZ210" s="94"/>
      <c r="UXA210" s="94"/>
      <c r="UXB210" s="94"/>
      <c r="UXC210" s="94"/>
      <c r="UXD210" s="94"/>
      <c r="UXE210" s="94"/>
      <c r="UXF210" s="94"/>
      <c r="UXG210" s="94"/>
      <c r="UXH210" s="94"/>
      <c r="UXI210" s="94"/>
      <c r="UXJ210" s="94"/>
      <c r="UXK210" s="94"/>
      <c r="UXL210" s="94"/>
      <c r="UXM210" s="94"/>
      <c r="UXN210" s="94"/>
      <c r="UXO210" s="94"/>
      <c r="UXP210" s="94"/>
      <c r="UXQ210" s="94"/>
      <c r="UXR210" s="94"/>
      <c r="UXS210" s="94"/>
      <c r="UXT210" s="94"/>
      <c r="UXU210" s="94"/>
      <c r="UXV210" s="94"/>
      <c r="UXW210" s="94"/>
      <c r="UXX210" s="94"/>
      <c r="UXY210" s="94"/>
      <c r="UXZ210" s="94"/>
      <c r="UYA210" s="94"/>
      <c r="UYB210" s="94"/>
      <c r="UYC210" s="94"/>
      <c r="UYD210" s="94"/>
      <c r="UYE210" s="94"/>
      <c r="UYF210" s="94"/>
      <c r="UYG210" s="94"/>
      <c r="UYH210" s="94"/>
      <c r="UYI210" s="94"/>
      <c r="UYJ210" s="94"/>
      <c r="UYK210" s="94"/>
      <c r="UYL210" s="94"/>
      <c r="UYM210" s="94"/>
      <c r="UYN210" s="94"/>
      <c r="UYO210" s="94"/>
      <c r="UYP210" s="94"/>
      <c r="UYQ210" s="94"/>
      <c r="UYR210" s="94"/>
      <c r="UYS210" s="94"/>
      <c r="UYT210" s="94"/>
      <c r="UYU210" s="94"/>
      <c r="UYV210" s="94"/>
      <c r="UYW210" s="94"/>
      <c r="UYX210" s="94"/>
      <c r="UYY210" s="94"/>
      <c r="UYZ210" s="94"/>
      <c r="UZA210" s="94"/>
      <c r="UZB210" s="94"/>
      <c r="UZC210" s="94"/>
      <c r="UZD210" s="94"/>
      <c r="UZE210" s="94"/>
      <c r="UZF210" s="94"/>
      <c r="UZG210" s="94"/>
      <c r="UZH210" s="94"/>
      <c r="UZI210" s="94"/>
      <c r="UZJ210" s="94"/>
      <c r="UZK210" s="94"/>
      <c r="UZL210" s="94"/>
      <c r="UZM210" s="94"/>
      <c r="UZN210" s="94"/>
      <c r="UZO210" s="94"/>
      <c r="UZP210" s="94"/>
      <c r="UZQ210" s="94"/>
      <c r="UZR210" s="94"/>
      <c r="UZS210" s="94"/>
      <c r="UZT210" s="94"/>
      <c r="UZU210" s="94"/>
      <c r="UZV210" s="94"/>
      <c r="UZW210" s="94"/>
      <c r="UZX210" s="94"/>
      <c r="UZY210" s="94"/>
      <c r="UZZ210" s="94"/>
      <c r="VAA210" s="94"/>
      <c r="VAB210" s="94"/>
      <c r="VAC210" s="94"/>
      <c r="VAD210" s="94"/>
      <c r="VAE210" s="94"/>
      <c r="VAF210" s="94"/>
      <c r="VAG210" s="94"/>
      <c r="VAH210" s="94"/>
      <c r="VAI210" s="94"/>
      <c r="VAJ210" s="94"/>
      <c r="VAK210" s="94"/>
      <c r="VAL210" s="94"/>
      <c r="VAM210" s="94"/>
      <c r="VAN210" s="94"/>
      <c r="VAO210" s="94"/>
      <c r="VAP210" s="94"/>
      <c r="VAQ210" s="94"/>
      <c r="VAR210" s="94"/>
      <c r="VAS210" s="94"/>
      <c r="VAT210" s="94"/>
      <c r="VAU210" s="94"/>
      <c r="VAV210" s="94"/>
      <c r="VAW210" s="94"/>
      <c r="VAX210" s="94"/>
      <c r="VAY210" s="94"/>
      <c r="VAZ210" s="94"/>
      <c r="VBA210" s="94"/>
      <c r="VBB210" s="94"/>
      <c r="VBC210" s="94"/>
      <c r="VBD210" s="94"/>
      <c r="VBE210" s="94"/>
      <c r="VBF210" s="94"/>
      <c r="VBG210" s="94"/>
      <c r="VBH210" s="94"/>
      <c r="VBI210" s="94"/>
      <c r="VBJ210" s="94"/>
      <c r="VBK210" s="94"/>
      <c r="VBL210" s="94"/>
      <c r="VBM210" s="94"/>
      <c r="VBN210" s="94"/>
      <c r="VBO210" s="94"/>
      <c r="VBP210" s="94"/>
      <c r="VBQ210" s="94"/>
      <c r="VBR210" s="94"/>
      <c r="VBS210" s="94"/>
      <c r="VBT210" s="94"/>
      <c r="VBU210" s="94"/>
      <c r="VBV210" s="94"/>
      <c r="VBW210" s="94"/>
      <c r="VBX210" s="94"/>
      <c r="VBY210" s="94"/>
      <c r="VBZ210" s="94"/>
      <c r="VCA210" s="94"/>
      <c r="VCB210" s="94"/>
      <c r="VCC210" s="94"/>
      <c r="VCD210" s="94"/>
      <c r="VCE210" s="94"/>
      <c r="VCF210" s="94"/>
      <c r="VCG210" s="94"/>
      <c r="VCH210" s="94"/>
      <c r="VCI210" s="94"/>
      <c r="VCJ210" s="94"/>
      <c r="VCK210" s="94"/>
      <c r="VCL210" s="94"/>
      <c r="VCM210" s="94"/>
      <c r="VCN210" s="94"/>
      <c r="VCO210" s="94"/>
      <c r="VCP210" s="94"/>
      <c r="VCQ210" s="94"/>
      <c r="VCR210" s="94"/>
      <c r="VCS210" s="94"/>
      <c r="VCT210" s="94"/>
      <c r="VCU210" s="94"/>
      <c r="VCV210" s="94"/>
      <c r="VCW210" s="94"/>
      <c r="VCX210" s="94"/>
      <c r="VCY210" s="94"/>
      <c r="VCZ210" s="94"/>
      <c r="VDA210" s="94"/>
      <c r="VDB210" s="94"/>
      <c r="VDC210" s="94"/>
      <c r="VDD210" s="94"/>
      <c r="VDE210" s="94"/>
      <c r="VDF210" s="94"/>
      <c r="VDG210" s="94"/>
      <c r="VDH210" s="94"/>
      <c r="VDI210" s="94"/>
      <c r="VDJ210" s="94"/>
      <c r="VDK210" s="94"/>
      <c r="VDL210" s="94"/>
      <c r="VDM210" s="94"/>
      <c r="VDN210" s="94"/>
      <c r="VDO210" s="94"/>
      <c r="VDP210" s="94"/>
      <c r="VDQ210" s="94"/>
      <c r="VDR210" s="94"/>
      <c r="VDS210" s="94"/>
      <c r="VDT210" s="94"/>
      <c r="VDU210" s="94"/>
      <c r="VDV210" s="94"/>
      <c r="VDW210" s="94"/>
      <c r="VDX210" s="94"/>
      <c r="VDY210" s="94"/>
      <c r="VDZ210" s="94"/>
      <c r="VEA210" s="94"/>
      <c r="VEB210" s="94"/>
      <c r="VEC210" s="94"/>
      <c r="VED210" s="94"/>
      <c r="VEE210" s="94"/>
      <c r="VEF210" s="94"/>
      <c r="VEG210" s="94"/>
      <c r="VEH210" s="94"/>
      <c r="VEI210" s="94"/>
      <c r="VEJ210" s="94"/>
      <c r="VEK210" s="94"/>
      <c r="VEL210" s="94"/>
      <c r="VEM210" s="94"/>
      <c r="VEN210" s="94"/>
      <c r="VEO210" s="94"/>
      <c r="VEP210" s="94"/>
      <c r="VEQ210" s="94"/>
      <c r="VER210" s="94"/>
      <c r="VES210" s="94"/>
      <c r="VET210" s="94"/>
      <c r="VEU210" s="94"/>
      <c r="VEV210" s="94"/>
      <c r="VEW210" s="94"/>
      <c r="VEX210" s="94"/>
      <c r="VEY210" s="94"/>
      <c r="VEZ210" s="94"/>
      <c r="VFA210" s="94"/>
      <c r="VFB210" s="94"/>
      <c r="VFC210" s="94"/>
      <c r="VFD210" s="94"/>
      <c r="VFE210" s="94"/>
      <c r="VFF210" s="94"/>
      <c r="VFG210" s="94"/>
      <c r="VFH210" s="94"/>
      <c r="VFI210" s="94"/>
      <c r="VFJ210" s="94"/>
      <c r="VFK210" s="94"/>
      <c r="VFL210" s="94"/>
      <c r="VFM210" s="94"/>
      <c r="VFN210" s="94"/>
      <c r="VFO210" s="94"/>
      <c r="VFP210" s="94"/>
      <c r="VFQ210" s="94"/>
      <c r="VFR210" s="94"/>
      <c r="VFS210" s="94"/>
      <c r="VFT210" s="94"/>
      <c r="VFU210" s="94"/>
      <c r="VFV210" s="94"/>
      <c r="VFW210" s="94"/>
      <c r="VFX210" s="94"/>
      <c r="VFY210" s="94"/>
      <c r="VFZ210" s="94"/>
      <c r="VGA210" s="94"/>
      <c r="VGB210" s="94"/>
      <c r="VGC210" s="94"/>
      <c r="VGD210" s="94"/>
      <c r="VGE210" s="94"/>
      <c r="VGF210" s="94"/>
      <c r="VGG210" s="94"/>
      <c r="VGH210" s="94"/>
      <c r="VGI210" s="94"/>
      <c r="VGJ210" s="94"/>
      <c r="VGK210" s="94"/>
      <c r="VGL210" s="94"/>
      <c r="VGM210" s="94"/>
      <c r="VGN210" s="94"/>
      <c r="VGO210" s="94"/>
      <c r="VGP210" s="94"/>
      <c r="VGQ210" s="94"/>
      <c r="VGR210" s="94"/>
      <c r="VGS210" s="94"/>
      <c r="VGT210" s="94"/>
      <c r="VGU210" s="94"/>
      <c r="VGV210" s="94"/>
      <c r="VGW210" s="94"/>
      <c r="VGX210" s="94"/>
      <c r="VGY210" s="94"/>
      <c r="VGZ210" s="94"/>
      <c r="VHA210" s="94"/>
      <c r="VHB210" s="94"/>
      <c r="VHC210" s="94"/>
      <c r="VHD210" s="94"/>
      <c r="VHE210" s="94"/>
      <c r="VHF210" s="94"/>
      <c r="VHG210" s="94"/>
      <c r="VHH210" s="94"/>
      <c r="VHI210" s="94"/>
      <c r="VHJ210" s="94"/>
      <c r="VHK210" s="94"/>
      <c r="VHL210" s="94"/>
      <c r="VHM210" s="94"/>
      <c r="VHN210" s="94"/>
      <c r="VHO210" s="94"/>
      <c r="VHP210" s="94"/>
      <c r="VHQ210" s="94"/>
      <c r="VHR210" s="94"/>
      <c r="VHS210" s="94"/>
      <c r="VHT210" s="94"/>
      <c r="VHU210" s="94"/>
      <c r="VHV210" s="94"/>
      <c r="VHW210" s="94"/>
      <c r="VHX210" s="94"/>
      <c r="VHY210" s="94"/>
      <c r="VHZ210" s="94"/>
      <c r="VIA210" s="94"/>
      <c r="VIB210" s="94"/>
      <c r="VIC210" s="94"/>
      <c r="VID210" s="94"/>
      <c r="VIE210" s="94"/>
      <c r="VIF210" s="94"/>
      <c r="VIG210" s="94"/>
      <c r="VIH210" s="94"/>
      <c r="VII210" s="94"/>
      <c r="VIJ210" s="94"/>
      <c r="VIK210" s="94"/>
      <c r="VIL210" s="94"/>
      <c r="VIM210" s="94"/>
      <c r="VIN210" s="94"/>
      <c r="VIO210" s="94"/>
      <c r="VIP210" s="94"/>
      <c r="VIQ210" s="94"/>
      <c r="VIR210" s="94"/>
      <c r="VIS210" s="94"/>
      <c r="VIT210" s="94"/>
      <c r="VIU210" s="94"/>
      <c r="VIV210" s="94"/>
      <c r="VIW210" s="94"/>
      <c r="VIX210" s="94"/>
      <c r="VIY210" s="94"/>
      <c r="VIZ210" s="94"/>
      <c r="VJA210" s="94"/>
      <c r="VJB210" s="94"/>
      <c r="VJC210" s="94"/>
      <c r="VJD210" s="94"/>
      <c r="VJE210" s="94"/>
      <c r="VJF210" s="94"/>
      <c r="VJG210" s="94"/>
      <c r="VJH210" s="94"/>
      <c r="VJI210" s="94"/>
      <c r="VJJ210" s="94"/>
      <c r="VJK210" s="94"/>
      <c r="VJL210" s="94"/>
      <c r="VJM210" s="94"/>
      <c r="VJN210" s="94"/>
      <c r="VJO210" s="94"/>
      <c r="VJP210" s="94"/>
      <c r="VJQ210" s="94"/>
      <c r="VJR210" s="94"/>
      <c r="VJS210" s="94"/>
      <c r="VJT210" s="94"/>
      <c r="VJU210" s="94"/>
      <c r="VJV210" s="94"/>
      <c r="VJW210" s="94"/>
      <c r="VJX210" s="94"/>
      <c r="VJY210" s="94"/>
      <c r="VJZ210" s="94"/>
      <c r="VKA210" s="94"/>
      <c r="VKB210" s="94"/>
      <c r="VKC210" s="94"/>
      <c r="VKD210" s="94"/>
      <c r="VKE210" s="94"/>
      <c r="VKF210" s="94"/>
      <c r="VKG210" s="94"/>
      <c r="VKH210" s="94"/>
      <c r="VKI210" s="94"/>
      <c r="VKJ210" s="94"/>
      <c r="VKK210" s="94"/>
      <c r="VKL210" s="94"/>
      <c r="VKM210" s="94"/>
      <c r="VKN210" s="94"/>
      <c r="VKO210" s="94"/>
      <c r="VKP210" s="94"/>
      <c r="VKQ210" s="94"/>
      <c r="VKR210" s="94"/>
      <c r="VKS210" s="94"/>
      <c r="VKT210" s="94"/>
      <c r="VKU210" s="94"/>
      <c r="VKV210" s="94"/>
      <c r="VKW210" s="94"/>
      <c r="VKX210" s="94"/>
      <c r="VKY210" s="94"/>
      <c r="VKZ210" s="94"/>
      <c r="VLA210" s="94"/>
      <c r="VLB210" s="94"/>
      <c r="VLC210" s="94"/>
      <c r="VLD210" s="94"/>
      <c r="VLE210" s="94"/>
      <c r="VLF210" s="94"/>
      <c r="VLG210" s="94"/>
      <c r="VLH210" s="94"/>
      <c r="VLI210" s="94"/>
      <c r="VLJ210" s="94"/>
      <c r="VLK210" s="94"/>
      <c r="VLL210" s="94"/>
      <c r="VLM210" s="94"/>
      <c r="VLN210" s="94"/>
      <c r="VLO210" s="94"/>
      <c r="VLP210" s="94"/>
      <c r="VLQ210" s="94"/>
      <c r="VLR210" s="94"/>
      <c r="VLS210" s="94"/>
      <c r="VLT210" s="94"/>
      <c r="VLU210" s="94"/>
      <c r="VLV210" s="94"/>
      <c r="VLW210" s="94"/>
      <c r="VLX210" s="94"/>
      <c r="VLY210" s="94"/>
      <c r="VLZ210" s="94"/>
      <c r="VMA210" s="94"/>
      <c r="VMB210" s="94"/>
      <c r="VMC210" s="94"/>
      <c r="VMD210" s="94"/>
      <c r="VME210" s="94"/>
      <c r="VMF210" s="94"/>
      <c r="VMG210" s="94"/>
      <c r="VMH210" s="94"/>
      <c r="VMI210" s="94"/>
      <c r="VMJ210" s="94"/>
      <c r="VMK210" s="94"/>
      <c r="VML210" s="94"/>
      <c r="VMM210" s="94"/>
      <c r="VMN210" s="94"/>
      <c r="VMO210" s="94"/>
      <c r="VMP210" s="94"/>
      <c r="VMQ210" s="94"/>
      <c r="VMR210" s="94"/>
      <c r="VMS210" s="94"/>
      <c r="VMT210" s="94"/>
      <c r="VMU210" s="94"/>
      <c r="VMV210" s="94"/>
      <c r="VMW210" s="94"/>
      <c r="VMX210" s="94"/>
      <c r="VMY210" s="94"/>
      <c r="VMZ210" s="94"/>
      <c r="VNA210" s="94"/>
      <c r="VNB210" s="94"/>
      <c r="VNC210" s="94"/>
      <c r="VND210" s="94"/>
      <c r="VNE210" s="94"/>
      <c r="VNF210" s="94"/>
      <c r="VNG210" s="94"/>
      <c r="VNH210" s="94"/>
      <c r="VNI210" s="94"/>
      <c r="VNJ210" s="94"/>
      <c r="VNK210" s="94"/>
      <c r="VNL210" s="94"/>
      <c r="VNM210" s="94"/>
      <c r="VNN210" s="94"/>
      <c r="VNO210" s="94"/>
      <c r="VNP210" s="94"/>
      <c r="VNQ210" s="94"/>
      <c r="VNR210" s="94"/>
      <c r="VNS210" s="94"/>
      <c r="VNT210" s="94"/>
      <c r="VNU210" s="94"/>
      <c r="VNV210" s="94"/>
      <c r="VNW210" s="94"/>
      <c r="VNX210" s="94"/>
      <c r="VNY210" s="94"/>
      <c r="VNZ210" s="94"/>
      <c r="VOA210" s="94"/>
      <c r="VOB210" s="94"/>
      <c r="VOC210" s="94"/>
      <c r="VOD210" s="94"/>
      <c r="VOE210" s="94"/>
      <c r="VOF210" s="94"/>
      <c r="VOG210" s="94"/>
      <c r="VOH210" s="94"/>
      <c r="VOI210" s="94"/>
      <c r="VOJ210" s="94"/>
      <c r="VOK210" s="94"/>
      <c r="VOL210" s="94"/>
      <c r="VOM210" s="94"/>
      <c r="VON210" s="94"/>
      <c r="VOO210" s="94"/>
      <c r="VOP210" s="94"/>
      <c r="VOQ210" s="94"/>
      <c r="VOR210" s="94"/>
      <c r="VOS210" s="94"/>
      <c r="VOT210" s="94"/>
      <c r="VOU210" s="94"/>
      <c r="VOV210" s="94"/>
      <c r="VOW210" s="94"/>
      <c r="VOX210" s="94"/>
      <c r="VOY210" s="94"/>
      <c r="VOZ210" s="94"/>
      <c r="VPA210" s="94"/>
      <c r="VPB210" s="94"/>
      <c r="VPC210" s="94"/>
      <c r="VPD210" s="94"/>
      <c r="VPE210" s="94"/>
      <c r="VPF210" s="94"/>
      <c r="VPG210" s="94"/>
      <c r="VPH210" s="94"/>
      <c r="VPI210" s="94"/>
      <c r="VPJ210" s="94"/>
      <c r="VPK210" s="94"/>
      <c r="VPL210" s="94"/>
      <c r="VPM210" s="94"/>
      <c r="VPN210" s="94"/>
      <c r="VPO210" s="94"/>
      <c r="VPP210" s="94"/>
      <c r="VPQ210" s="94"/>
      <c r="VPR210" s="94"/>
      <c r="VPS210" s="94"/>
      <c r="VPT210" s="94"/>
      <c r="VPU210" s="94"/>
      <c r="VPV210" s="94"/>
      <c r="VPW210" s="94"/>
      <c r="VPX210" s="94"/>
      <c r="VPY210" s="94"/>
      <c r="VPZ210" s="94"/>
      <c r="VQA210" s="94"/>
      <c r="VQB210" s="94"/>
      <c r="VQC210" s="94"/>
      <c r="VQD210" s="94"/>
      <c r="VQE210" s="94"/>
      <c r="VQF210" s="94"/>
      <c r="VQG210" s="94"/>
      <c r="VQH210" s="94"/>
      <c r="VQI210" s="94"/>
      <c r="VQJ210" s="94"/>
      <c r="VQK210" s="94"/>
      <c r="VQL210" s="94"/>
      <c r="VQM210" s="94"/>
      <c r="VQN210" s="94"/>
      <c r="VQO210" s="94"/>
      <c r="VQP210" s="94"/>
      <c r="VQQ210" s="94"/>
      <c r="VQR210" s="94"/>
      <c r="VQS210" s="94"/>
      <c r="VQT210" s="94"/>
      <c r="VQU210" s="94"/>
      <c r="VQV210" s="94"/>
      <c r="VQW210" s="94"/>
      <c r="VQX210" s="94"/>
      <c r="VQY210" s="94"/>
      <c r="VQZ210" s="94"/>
      <c r="VRA210" s="94"/>
      <c r="VRB210" s="94"/>
      <c r="VRC210" s="94"/>
      <c r="VRD210" s="94"/>
      <c r="VRE210" s="94"/>
      <c r="VRF210" s="94"/>
      <c r="VRG210" s="94"/>
      <c r="VRH210" s="94"/>
      <c r="VRI210" s="94"/>
      <c r="VRJ210" s="94"/>
      <c r="VRK210" s="94"/>
      <c r="VRL210" s="94"/>
      <c r="VRM210" s="94"/>
      <c r="VRN210" s="94"/>
      <c r="VRO210" s="94"/>
      <c r="VRP210" s="94"/>
      <c r="VRQ210" s="94"/>
      <c r="VRR210" s="94"/>
      <c r="VRS210" s="94"/>
      <c r="VRT210" s="94"/>
      <c r="VRU210" s="94"/>
      <c r="VRV210" s="94"/>
      <c r="VRW210" s="94"/>
      <c r="VRX210" s="94"/>
      <c r="VRY210" s="94"/>
      <c r="VRZ210" s="94"/>
      <c r="VSA210" s="94"/>
      <c r="VSB210" s="94"/>
      <c r="VSC210" s="94"/>
      <c r="VSD210" s="94"/>
      <c r="VSE210" s="94"/>
      <c r="VSF210" s="94"/>
      <c r="VSG210" s="94"/>
      <c r="VSH210" s="94"/>
      <c r="VSI210" s="94"/>
      <c r="VSJ210" s="94"/>
      <c r="VSK210" s="94"/>
      <c r="VSL210" s="94"/>
      <c r="VSM210" s="94"/>
      <c r="VSN210" s="94"/>
      <c r="VSO210" s="94"/>
      <c r="VSP210" s="94"/>
      <c r="VSQ210" s="94"/>
      <c r="VSR210" s="94"/>
      <c r="VSS210" s="94"/>
      <c r="VST210" s="94"/>
      <c r="VSU210" s="94"/>
      <c r="VSV210" s="94"/>
      <c r="VSW210" s="94"/>
      <c r="VSX210" s="94"/>
      <c r="VSY210" s="94"/>
      <c r="VSZ210" s="94"/>
      <c r="VTA210" s="94"/>
      <c r="VTB210" s="94"/>
      <c r="VTC210" s="94"/>
      <c r="VTD210" s="94"/>
      <c r="VTE210" s="94"/>
      <c r="VTF210" s="94"/>
      <c r="VTG210" s="94"/>
      <c r="VTH210" s="94"/>
      <c r="VTI210" s="94"/>
      <c r="VTJ210" s="94"/>
      <c r="VTK210" s="94"/>
      <c r="VTL210" s="94"/>
      <c r="VTM210" s="94"/>
      <c r="VTN210" s="94"/>
      <c r="VTO210" s="94"/>
      <c r="VTP210" s="94"/>
      <c r="VTQ210" s="94"/>
      <c r="VTR210" s="94"/>
      <c r="VTS210" s="94"/>
      <c r="VTT210" s="94"/>
      <c r="VTU210" s="94"/>
      <c r="VTV210" s="94"/>
      <c r="VTW210" s="94"/>
      <c r="VTX210" s="94"/>
      <c r="VTY210" s="94"/>
      <c r="VTZ210" s="94"/>
      <c r="VUA210" s="94"/>
      <c r="VUB210" s="94"/>
      <c r="VUC210" s="94"/>
      <c r="VUD210" s="94"/>
      <c r="VUE210" s="94"/>
      <c r="VUF210" s="94"/>
      <c r="VUG210" s="94"/>
      <c r="VUH210" s="94"/>
      <c r="VUI210" s="94"/>
      <c r="VUJ210" s="94"/>
      <c r="VUK210" s="94"/>
      <c r="VUL210" s="94"/>
      <c r="VUM210" s="94"/>
      <c r="VUN210" s="94"/>
      <c r="VUO210" s="94"/>
      <c r="VUP210" s="94"/>
      <c r="VUQ210" s="94"/>
      <c r="VUR210" s="94"/>
      <c r="VUS210" s="94"/>
      <c r="VUT210" s="94"/>
      <c r="VUU210" s="94"/>
      <c r="VUV210" s="94"/>
      <c r="VUW210" s="94"/>
      <c r="VUX210" s="94"/>
      <c r="VUY210" s="94"/>
      <c r="VUZ210" s="94"/>
      <c r="VVA210" s="94"/>
      <c r="VVB210" s="94"/>
      <c r="VVC210" s="94"/>
      <c r="VVD210" s="94"/>
      <c r="VVE210" s="94"/>
      <c r="VVF210" s="94"/>
      <c r="VVG210" s="94"/>
      <c r="VVH210" s="94"/>
      <c r="VVI210" s="94"/>
      <c r="VVJ210" s="94"/>
      <c r="VVK210" s="94"/>
      <c r="VVL210" s="94"/>
      <c r="VVM210" s="94"/>
      <c r="VVN210" s="94"/>
      <c r="VVO210" s="94"/>
      <c r="VVP210" s="94"/>
      <c r="VVQ210" s="94"/>
      <c r="VVR210" s="94"/>
      <c r="VVS210" s="94"/>
      <c r="VVT210" s="94"/>
      <c r="VVU210" s="94"/>
      <c r="VVV210" s="94"/>
      <c r="VVW210" s="94"/>
      <c r="VVX210" s="94"/>
      <c r="VVY210" s="94"/>
      <c r="VVZ210" s="94"/>
      <c r="VWA210" s="94"/>
      <c r="VWB210" s="94"/>
      <c r="VWC210" s="94"/>
      <c r="VWD210" s="94"/>
      <c r="VWE210" s="94"/>
      <c r="VWF210" s="94"/>
      <c r="VWG210" s="94"/>
      <c r="VWH210" s="94"/>
      <c r="VWI210" s="94"/>
      <c r="VWJ210" s="94"/>
      <c r="VWK210" s="94"/>
      <c r="VWL210" s="94"/>
      <c r="VWM210" s="94"/>
      <c r="VWN210" s="94"/>
      <c r="VWO210" s="94"/>
      <c r="VWP210" s="94"/>
      <c r="VWQ210" s="94"/>
      <c r="VWR210" s="94"/>
      <c r="VWS210" s="94"/>
      <c r="VWT210" s="94"/>
      <c r="VWU210" s="94"/>
      <c r="VWV210" s="94"/>
      <c r="VWW210" s="94"/>
      <c r="VWX210" s="94"/>
      <c r="VWY210" s="94"/>
      <c r="VWZ210" s="94"/>
      <c r="VXA210" s="94"/>
      <c r="VXB210" s="94"/>
      <c r="VXC210" s="94"/>
      <c r="VXD210" s="94"/>
      <c r="VXE210" s="94"/>
      <c r="VXF210" s="94"/>
      <c r="VXG210" s="94"/>
      <c r="VXH210" s="94"/>
      <c r="VXI210" s="94"/>
      <c r="VXJ210" s="94"/>
      <c r="VXK210" s="94"/>
      <c r="VXL210" s="94"/>
      <c r="VXM210" s="94"/>
      <c r="VXN210" s="94"/>
      <c r="VXO210" s="94"/>
      <c r="VXP210" s="94"/>
      <c r="VXQ210" s="94"/>
      <c r="VXR210" s="94"/>
      <c r="VXS210" s="94"/>
      <c r="VXT210" s="94"/>
      <c r="VXU210" s="94"/>
      <c r="VXV210" s="94"/>
      <c r="VXW210" s="94"/>
      <c r="VXX210" s="94"/>
      <c r="VXY210" s="94"/>
      <c r="VXZ210" s="94"/>
      <c r="VYA210" s="94"/>
      <c r="VYB210" s="94"/>
      <c r="VYC210" s="94"/>
      <c r="VYD210" s="94"/>
      <c r="VYE210" s="94"/>
      <c r="VYF210" s="94"/>
      <c r="VYG210" s="94"/>
      <c r="VYH210" s="94"/>
      <c r="VYI210" s="94"/>
      <c r="VYJ210" s="94"/>
      <c r="VYK210" s="94"/>
      <c r="VYL210" s="94"/>
      <c r="VYM210" s="94"/>
      <c r="VYN210" s="94"/>
      <c r="VYO210" s="94"/>
      <c r="VYP210" s="94"/>
      <c r="VYQ210" s="94"/>
      <c r="VYR210" s="94"/>
      <c r="VYS210" s="94"/>
      <c r="VYT210" s="94"/>
      <c r="VYU210" s="94"/>
      <c r="VYV210" s="94"/>
      <c r="VYW210" s="94"/>
      <c r="VYX210" s="94"/>
      <c r="VYY210" s="94"/>
      <c r="VYZ210" s="94"/>
      <c r="VZA210" s="94"/>
      <c r="VZB210" s="94"/>
      <c r="VZC210" s="94"/>
      <c r="VZD210" s="94"/>
      <c r="VZE210" s="94"/>
      <c r="VZF210" s="94"/>
      <c r="VZG210" s="94"/>
      <c r="VZH210" s="94"/>
      <c r="VZI210" s="94"/>
      <c r="VZJ210" s="94"/>
      <c r="VZK210" s="94"/>
      <c r="VZL210" s="94"/>
      <c r="VZM210" s="94"/>
      <c r="VZN210" s="94"/>
      <c r="VZO210" s="94"/>
      <c r="VZP210" s="94"/>
      <c r="VZQ210" s="94"/>
      <c r="VZR210" s="94"/>
      <c r="VZS210" s="94"/>
      <c r="VZT210" s="94"/>
      <c r="VZU210" s="94"/>
      <c r="VZV210" s="94"/>
      <c r="VZW210" s="94"/>
      <c r="VZX210" s="94"/>
      <c r="VZY210" s="94"/>
      <c r="VZZ210" s="94"/>
      <c r="WAA210" s="94"/>
      <c r="WAB210" s="94"/>
      <c r="WAC210" s="94"/>
      <c r="WAD210" s="94"/>
      <c r="WAE210" s="94"/>
      <c r="WAF210" s="94"/>
      <c r="WAG210" s="94"/>
      <c r="WAH210" s="94"/>
      <c r="WAI210" s="94"/>
      <c r="WAJ210" s="94"/>
      <c r="WAK210" s="94"/>
      <c r="WAL210" s="94"/>
      <c r="WAM210" s="94"/>
      <c r="WAN210" s="94"/>
      <c r="WAO210" s="94"/>
      <c r="WAP210" s="94"/>
      <c r="WAQ210" s="94"/>
      <c r="WAR210" s="94"/>
      <c r="WAS210" s="94"/>
      <c r="WAT210" s="94"/>
      <c r="WAU210" s="94"/>
      <c r="WAV210" s="94"/>
      <c r="WAW210" s="94"/>
      <c r="WAX210" s="94"/>
      <c r="WAY210" s="94"/>
      <c r="WAZ210" s="94"/>
      <c r="WBA210" s="94"/>
      <c r="WBB210" s="94"/>
      <c r="WBC210" s="94"/>
      <c r="WBD210" s="94"/>
      <c r="WBE210" s="94"/>
      <c r="WBF210" s="94"/>
      <c r="WBG210" s="94"/>
      <c r="WBH210" s="94"/>
      <c r="WBI210" s="94"/>
      <c r="WBJ210" s="94"/>
      <c r="WBK210" s="94"/>
      <c r="WBL210" s="94"/>
      <c r="WBM210" s="94"/>
      <c r="WBN210" s="94"/>
      <c r="WBO210" s="94"/>
      <c r="WBP210" s="94"/>
      <c r="WBQ210" s="94"/>
      <c r="WBR210" s="94"/>
      <c r="WBS210" s="94"/>
      <c r="WBT210" s="94"/>
      <c r="WBU210" s="94"/>
      <c r="WBV210" s="94"/>
      <c r="WBW210" s="94"/>
      <c r="WBX210" s="94"/>
      <c r="WBY210" s="94"/>
      <c r="WBZ210" s="94"/>
      <c r="WCA210" s="94"/>
      <c r="WCB210" s="94"/>
      <c r="WCC210" s="94"/>
      <c r="WCD210" s="94"/>
      <c r="WCE210" s="94"/>
      <c r="WCF210" s="94"/>
      <c r="WCG210" s="94"/>
      <c r="WCH210" s="94"/>
      <c r="WCI210" s="94"/>
      <c r="WCJ210" s="94"/>
      <c r="WCK210" s="94"/>
      <c r="WCL210" s="94"/>
      <c r="WCM210" s="94"/>
      <c r="WCN210" s="94"/>
      <c r="WCO210" s="94"/>
      <c r="WCP210" s="94"/>
      <c r="WCQ210" s="94"/>
      <c r="WCR210" s="94"/>
      <c r="WCS210" s="94"/>
      <c r="WCT210" s="94"/>
      <c r="WCU210" s="94"/>
      <c r="WCV210" s="94"/>
      <c r="WCW210" s="94"/>
      <c r="WCX210" s="94"/>
      <c r="WCY210" s="94"/>
      <c r="WCZ210" s="94"/>
      <c r="WDA210" s="94"/>
      <c r="WDB210" s="94"/>
      <c r="WDC210" s="94"/>
      <c r="WDD210" s="94"/>
      <c r="WDE210" s="94"/>
      <c r="WDF210" s="94"/>
      <c r="WDG210" s="94"/>
      <c r="WDH210" s="94"/>
      <c r="WDI210" s="94"/>
      <c r="WDJ210" s="94"/>
      <c r="WDK210" s="94"/>
      <c r="WDL210" s="94"/>
      <c r="WDM210" s="94"/>
      <c r="WDN210" s="94"/>
      <c r="WDO210" s="94"/>
      <c r="WDP210" s="94"/>
      <c r="WDQ210" s="94"/>
      <c r="WDR210" s="94"/>
      <c r="WDS210" s="94"/>
      <c r="WDT210" s="94"/>
      <c r="WDU210" s="94"/>
      <c r="WDV210" s="94"/>
      <c r="WDW210" s="94"/>
      <c r="WDX210" s="94"/>
      <c r="WDY210" s="94"/>
      <c r="WDZ210" s="94"/>
      <c r="WEA210" s="94"/>
      <c r="WEB210" s="94"/>
      <c r="WEC210" s="94"/>
      <c r="WED210" s="94"/>
      <c r="WEE210" s="94"/>
      <c r="WEF210" s="94"/>
      <c r="WEG210" s="94"/>
      <c r="WEH210" s="94"/>
      <c r="WEI210" s="94"/>
      <c r="WEJ210" s="94"/>
      <c r="WEK210" s="94"/>
      <c r="WEL210" s="94"/>
      <c r="WEM210" s="94"/>
      <c r="WEN210" s="94"/>
      <c r="WEO210" s="94"/>
      <c r="WEP210" s="94"/>
      <c r="WEQ210" s="94"/>
      <c r="WER210" s="94"/>
      <c r="WES210" s="94"/>
      <c r="WET210" s="94"/>
      <c r="WEU210" s="94"/>
      <c r="WEV210" s="94"/>
      <c r="WEW210" s="94"/>
      <c r="WEX210" s="94"/>
      <c r="WEY210" s="94"/>
      <c r="WEZ210" s="94"/>
      <c r="WFA210" s="94"/>
      <c r="WFB210" s="94"/>
      <c r="WFC210" s="94"/>
      <c r="WFD210" s="94"/>
      <c r="WFE210" s="94"/>
      <c r="WFF210" s="94"/>
      <c r="WFG210" s="94"/>
      <c r="WFH210" s="94"/>
      <c r="WFI210" s="94"/>
      <c r="WFJ210" s="94"/>
      <c r="WFK210" s="94"/>
      <c r="WFL210" s="94"/>
      <c r="WFM210" s="94"/>
      <c r="WFN210" s="94"/>
      <c r="WFO210" s="94"/>
      <c r="WFP210" s="94"/>
      <c r="WFQ210" s="94"/>
      <c r="WFR210" s="94"/>
      <c r="WFS210" s="94"/>
      <c r="WFT210" s="94"/>
      <c r="WFU210" s="94"/>
      <c r="WFV210" s="94"/>
      <c r="WFW210" s="94"/>
      <c r="WFX210" s="94"/>
      <c r="WFY210" s="94"/>
      <c r="WFZ210" s="94"/>
      <c r="WGA210" s="94"/>
      <c r="WGB210" s="94"/>
      <c r="WGC210" s="94"/>
      <c r="WGD210" s="94"/>
      <c r="WGE210" s="94"/>
      <c r="WGF210" s="94"/>
      <c r="WGG210" s="94"/>
      <c r="WGH210" s="94"/>
      <c r="WGI210" s="94"/>
      <c r="WGJ210" s="94"/>
      <c r="WGK210" s="94"/>
      <c r="WGL210" s="94"/>
      <c r="WGM210" s="94"/>
      <c r="WGN210" s="94"/>
      <c r="WGO210" s="94"/>
      <c r="WGP210" s="94"/>
      <c r="WGQ210" s="94"/>
      <c r="WGR210" s="94"/>
      <c r="WGS210" s="94"/>
      <c r="WGT210" s="94"/>
      <c r="WGU210" s="94"/>
      <c r="WGV210" s="94"/>
      <c r="WGW210" s="94"/>
      <c r="WGX210" s="94"/>
      <c r="WGY210" s="94"/>
      <c r="WGZ210" s="94"/>
      <c r="WHA210" s="94"/>
      <c r="WHB210" s="94"/>
      <c r="WHC210" s="94"/>
      <c r="WHD210" s="94"/>
      <c r="WHE210" s="94"/>
      <c r="WHF210" s="94"/>
      <c r="WHG210" s="94"/>
      <c r="WHH210" s="94"/>
      <c r="WHI210" s="94"/>
      <c r="WHJ210" s="94"/>
      <c r="WHK210" s="94"/>
      <c r="WHL210" s="94"/>
      <c r="WHM210" s="94"/>
      <c r="WHN210" s="94"/>
      <c r="WHO210" s="94"/>
      <c r="WHP210" s="94"/>
      <c r="WHQ210" s="94"/>
      <c r="WHR210" s="94"/>
      <c r="WHS210" s="94"/>
      <c r="WHT210" s="94"/>
      <c r="WHU210" s="94"/>
      <c r="WHV210" s="94"/>
      <c r="WHW210" s="94"/>
      <c r="WHX210" s="94"/>
      <c r="WHY210" s="94"/>
      <c r="WHZ210" s="94"/>
      <c r="WIA210" s="94"/>
      <c r="WIB210" s="94"/>
      <c r="WIC210" s="94"/>
      <c r="WID210" s="94"/>
      <c r="WIE210" s="94"/>
      <c r="WIF210" s="94"/>
      <c r="WIG210" s="94"/>
      <c r="WIH210" s="94"/>
      <c r="WII210" s="94"/>
      <c r="WIJ210" s="94"/>
      <c r="WIK210" s="94"/>
      <c r="WIL210" s="94"/>
      <c r="WIM210" s="94"/>
      <c r="WIN210" s="94"/>
      <c r="WIO210" s="94"/>
      <c r="WIP210" s="94"/>
      <c r="WIQ210" s="94"/>
      <c r="WIR210" s="94"/>
      <c r="WIS210" s="94"/>
      <c r="WIT210" s="94"/>
      <c r="WIU210" s="94"/>
      <c r="WIV210" s="94"/>
      <c r="WIW210" s="94"/>
      <c r="WIX210" s="94"/>
      <c r="WIY210" s="94"/>
      <c r="WIZ210" s="94"/>
      <c r="WJA210" s="94"/>
      <c r="WJB210" s="94"/>
      <c r="WJC210" s="94"/>
      <c r="WJD210" s="94"/>
      <c r="WJE210" s="94"/>
      <c r="WJF210" s="94"/>
      <c r="WJG210" s="94"/>
      <c r="WJH210" s="94"/>
      <c r="WJI210" s="94"/>
      <c r="WJJ210" s="94"/>
      <c r="WJK210" s="94"/>
      <c r="WJL210" s="94"/>
      <c r="WJM210" s="94"/>
      <c r="WJN210" s="94"/>
      <c r="WJO210" s="94"/>
      <c r="WJP210" s="94"/>
      <c r="WJQ210" s="94"/>
      <c r="WJR210" s="94"/>
      <c r="WJS210" s="94"/>
      <c r="WJT210" s="94"/>
      <c r="WJU210" s="94"/>
      <c r="WJV210" s="94"/>
      <c r="WJW210" s="94"/>
      <c r="WJX210" s="94"/>
      <c r="WJY210" s="94"/>
      <c r="WJZ210" s="94"/>
      <c r="WKA210" s="94"/>
      <c r="WKB210" s="94"/>
      <c r="WKC210" s="94"/>
      <c r="WKD210" s="94"/>
      <c r="WKE210" s="94"/>
      <c r="WKF210" s="94"/>
      <c r="WKG210" s="94"/>
      <c r="WKH210" s="94"/>
      <c r="WKI210" s="94"/>
      <c r="WKJ210" s="94"/>
      <c r="WKK210" s="94"/>
      <c r="WKL210" s="94"/>
      <c r="WKM210" s="94"/>
      <c r="WKN210" s="94"/>
      <c r="WKO210" s="94"/>
      <c r="WKP210" s="94"/>
      <c r="WKQ210" s="94"/>
      <c r="WKR210" s="94"/>
      <c r="WKS210" s="94"/>
      <c r="WKT210" s="94"/>
      <c r="WKU210" s="94"/>
      <c r="WKV210" s="94"/>
      <c r="WKW210" s="94"/>
      <c r="WKX210" s="94"/>
      <c r="WKY210" s="94"/>
      <c r="WKZ210" s="94"/>
      <c r="WLA210" s="94"/>
      <c r="WLB210" s="94"/>
      <c r="WLC210" s="94"/>
      <c r="WLD210" s="94"/>
      <c r="WLE210" s="94"/>
      <c r="WLF210" s="94"/>
      <c r="WLG210" s="94"/>
      <c r="WLH210" s="94"/>
      <c r="WLI210" s="94"/>
      <c r="WLJ210" s="94"/>
      <c r="WLK210" s="94"/>
      <c r="WLL210" s="94"/>
      <c r="WLM210" s="94"/>
      <c r="WLN210" s="94"/>
      <c r="WLO210" s="94"/>
      <c r="WLP210" s="94"/>
      <c r="WLQ210" s="94"/>
      <c r="WLR210" s="94"/>
      <c r="WLS210" s="94"/>
      <c r="WLT210" s="94"/>
      <c r="WLU210" s="94"/>
      <c r="WLV210" s="94"/>
      <c r="WLW210" s="94"/>
      <c r="WLX210" s="94"/>
      <c r="WLY210" s="94"/>
      <c r="WLZ210" s="94"/>
      <c r="WMA210" s="94"/>
      <c r="WMB210" s="94"/>
      <c r="WMC210" s="94"/>
      <c r="WMD210" s="94"/>
      <c r="WME210" s="94"/>
      <c r="WMF210" s="94"/>
      <c r="WMG210" s="94"/>
      <c r="WMH210" s="94"/>
      <c r="WMI210" s="94"/>
      <c r="WMJ210" s="94"/>
      <c r="WMK210" s="94"/>
      <c r="WML210" s="94"/>
      <c r="WMM210" s="94"/>
      <c r="WMN210" s="94"/>
      <c r="WMO210" s="94"/>
      <c r="WMP210" s="94"/>
      <c r="WMQ210" s="94"/>
      <c r="WMR210" s="94"/>
      <c r="WMS210" s="94"/>
      <c r="WMT210" s="94"/>
      <c r="WMU210" s="94"/>
      <c r="WMV210" s="94"/>
      <c r="WMW210" s="94"/>
      <c r="WMX210" s="94"/>
      <c r="WMY210" s="94"/>
      <c r="WMZ210" s="94"/>
      <c r="WNA210" s="94"/>
      <c r="WNB210" s="94"/>
      <c r="WNC210" s="94"/>
      <c r="WND210" s="94"/>
      <c r="WNE210" s="94"/>
      <c r="WNF210" s="94"/>
      <c r="WNG210" s="94"/>
      <c r="WNH210" s="94"/>
      <c r="WNI210" s="94"/>
      <c r="WNJ210" s="94"/>
      <c r="WNK210" s="94"/>
      <c r="WNL210" s="94"/>
      <c r="WNM210" s="94"/>
      <c r="WNN210" s="94"/>
      <c r="WNO210" s="94"/>
      <c r="WNP210" s="94"/>
      <c r="WNQ210" s="94"/>
      <c r="WNR210" s="94"/>
      <c r="WNS210" s="94"/>
      <c r="WNT210" s="94"/>
      <c r="WNU210" s="94"/>
      <c r="WNV210" s="94"/>
      <c r="WNW210" s="94"/>
      <c r="WNX210" s="94"/>
      <c r="WNY210" s="94"/>
      <c r="WNZ210" s="94"/>
      <c r="WOA210" s="94"/>
      <c r="WOB210" s="94"/>
      <c r="WOC210" s="94"/>
      <c r="WOD210" s="94"/>
      <c r="WOE210" s="94"/>
      <c r="WOF210" s="94"/>
      <c r="WOG210" s="94"/>
      <c r="WOH210" s="94"/>
      <c r="WOI210" s="94"/>
      <c r="WOJ210" s="94"/>
      <c r="WOK210" s="94"/>
      <c r="WOL210" s="94"/>
      <c r="WOM210" s="94"/>
      <c r="WON210" s="94"/>
      <c r="WOO210" s="94"/>
      <c r="WOP210" s="94"/>
      <c r="WOQ210" s="94"/>
      <c r="WOR210" s="94"/>
      <c r="WOS210" s="94"/>
      <c r="WOT210" s="94"/>
      <c r="WOU210" s="94"/>
      <c r="WOV210" s="94"/>
      <c r="WOW210" s="94"/>
      <c r="WOX210" s="94"/>
      <c r="WOY210" s="94"/>
      <c r="WOZ210" s="94"/>
      <c r="WPA210" s="94"/>
      <c r="WPB210" s="94"/>
      <c r="WPC210" s="94"/>
      <c r="WPD210" s="94"/>
      <c r="WPE210" s="94"/>
      <c r="WPF210" s="94"/>
      <c r="WPG210" s="94"/>
      <c r="WPH210" s="94"/>
      <c r="WPI210" s="94"/>
      <c r="WPJ210" s="94"/>
      <c r="WPK210" s="94"/>
      <c r="WPL210" s="94"/>
      <c r="WPM210" s="94"/>
      <c r="WPN210" s="94"/>
      <c r="WPO210" s="94"/>
      <c r="WPP210" s="94"/>
      <c r="WPQ210" s="94"/>
      <c r="WPR210" s="94"/>
      <c r="WPS210" s="94"/>
      <c r="WPT210" s="94"/>
      <c r="WPU210" s="94"/>
      <c r="WPV210" s="94"/>
      <c r="WPW210" s="94"/>
      <c r="WPX210" s="94"/>
      <c r="WPY210" s="94"/>
      <c r="WPZ210" s="94"/>
      <c r="WQA210" s="94"/>
      <c r="WQB210" s="94"/>
      <c r="WQC210" s="94"/>
      <c r="WQD210" s="94"/>
      <c r="WQE210" s="94"/>
      <c r="WQF210" s="94"/>
      <c r="WQG210" s="94"/>
      <c r="WQH210" s="94"/>
      <c r="WQI210" s="94"/>
      <c r="WQJ210" s="94"/>
      <c r="WQK210" s="94"/>
      <c r="WQL210" s="94"/>
      <c r="WQM210" s="94"/>
      <c r="WQN210" s="94"/>
      <c r="WQO210" s="94"/>
      <c r="WQP210" s="94"/>
      <c r="WQQ210" s="94"/>
      <c r="WQR210" s="94"/>
      <c r="WQS210" s="94"/>
      <c r="WQT210" s="94"/>
      <c r="WQU210" s="94"/>
      <c r="WQV210" s="94"/>
      <c r="WQW210" s="94"/>
      <c r="WQX210" s="94"/>
      <c r="WQY210" s="94"/>
      <c r="WQZ210" s="94"/>
      <c r="WRA210" s="94"/>
      <c r="WRB210" s="94"/>
      <c r="WRC210" s="94"/>
      <c r="WRD210" s="94"/>
      <c r="WRE210" s="94"/>
      <c r="WRF210" s="94"/>
      <c r="WRG210" s="94"/>
      <c r="WRH210" s="94"/>
      <c r="WRI210" s="94"/>
      <c r="WRJ210" s="94"/>
      <c r="WRK210" s="94"/>
      <c r="WRL210" s="94"/>
      <c r="WRM210" s="94"/>
      <c r="WRN210" s="94"/>
      <c r="WRO210" s="94"/>
      <c r="WRP210" s="94"/>
      <c r="WRQ210" s="94"/>
      <c r="WRR210" s="94"/>
      <c r="WRS210" s="94"/>
      <c r="WRT210" s="94"/>
      <c r="WRU210" s="94"/>
      <c r="WRV210" s="94"/>
      <c r="WRW210" s="94"/>
      <c r="WRX210" s="94"/>
      <c r="WRY210" s="94"/>
      <c r="WRZ210" s="94"/>
      <c r="WSA210" s="94"/>
      <c r="WSB210" s="94"/>
      <c r="WSC210" s="94"/>
      <c r="WSD210" s="94"/>
      <c r="WSE210" s="94"/>
      <c r="WSF210" s="94"/>
      <c r="WSG210" s="94"/>
      <c r="WSH210" s="94"/>
      <c r="WSI210" s="94"/>
      <c r="WSJ210" s="94"/>
      <c r="WSK210" s="94"/>
      <c r="WSL210" s="94"/>
      <c r="WSM210" s="94"/>
      <c r="WSN210" s="94"/>
      <c r="WSO210" s="94"/>
      <c r="WSP210" s="94"/>
      <c r="WSQ210" s="94"/>
      <c r="WSR210" s="94"/>
      <c r="WSS210" s="94"/>
      <c r="WST210" s="94"/>
      <c r="WSU210" s="94"/>
      <c r="WSV210" s="94"/>
      <c r="WSW210" s="94"/>
      <c r="WSX210" s="94"/>
      <c r="WSY210" s="94"/>
      <c r="WSZ210" s="94"/>
      <c r="WTA210" s="94"/>
      <c r="WTB210" s="94"/>
      <c r="WTC210" s="94"/>
      <c r="WTD210" s="94"/>
      <c r="WTE210" s="94"/>
      <c r="WTF210" s="94"/>
      <c r="WTG210" s="94"/>
      <c r="WTH210" s="94"/>
      <c r="WTI210" s="94"/>
      <c r="WTJ210" s="94"/>
      <c r="WTK210" s="94"/>
      <c r="WTL210" s="94"/>
      <c r="WTM210" s="94"/>
      <c r="WTN210" s="94"/>
      <c r="WTO210" s="94"/>
      <c r="WTP210" s="94"/>
      <c r="WTQ210" s="94"/>
      <c r="WTR210" s="94"/>
      <c r="WTS210" s="94"/>
      <c r="WTT210" s="94"/>
      <c r="WTU210" s="94"/>
      <c r="WTV210" s="94"/>
      <c r="WTW210" s="94"/>
      <c r="WTX210" s="94"/>
      <c r="WTY210" s="94"/>
      <c r="WTZ210" s="94"/>
      <c r="WUA210" s="94"/>
      <c r="WUB210" s="94"/>
      <c r="WUC210" s="94"/>
      <c r="WUD210" s="94"/>
      <c r="WUE210" s="94"/>
      <c r="WUF210" s="94"/>
      <c r="WUG210" s="94"/>
      <c r="WUH210" s="94"/>
      <c r="WUI210" s="94"/>
      <c r="WUJ210" s="94"/>
      <c r="WUK210" s="94"/>
      <c r="WUL210" s="94"/>
      <c r="WUM210" s="94"/>
      <c r="WUN210" s="94"/>
      <c r="WUO210" s="94"/>
      <c r="WUP210" s="94"/>
      <c r="WUQ210" s="94"/>
      <c r="WUR210" s="94"/>
      <c r="WUS210" s="94"/>
      <c r="WUT210" s="94"/>
      <c r="WUU210" s="94"/>
      <c r="WUV210" s="94"/>
      <c r="WUW210" s="94"/>
      <c r="WUX210" s="94"/>
      <c r="WUY210" s="94"/>
      <c r="WUZ210" s="94"/>
      <c r="WVA210" s="94"/>
      <c r="WVB210" s="94"/>
      <c r="WVC210" s="94"/>
      <c r="WVD210" s="94"/>
      <c r="WVE210" s="94"/>
      <c r="WVF210" s="94"/>
      <c r="WVG210" s="94"/>
      <c r="WVH210" s="94"/>
      <c r="WVI210" s="94"/>
      <c r="WVJ210" s="94"/>
      <c r="WVK210" s="94"/>
      <c r="WVL210" s="94"/>
      <c r="WVM210" s="94"/>
      <c r="WVN210" s="94"/>
      <c r="WVO210" s="94"/>
      <c r="WVP210" s="94"/>
      <c r="WVQ210" s="94"/>
      <c r="WVR210" s="94"/>
      <c r="WVS210" s="94"/>
      <c r="WVT210" s="94"/>
      <c r="WVU210" s="94"/>
      <c r="WVV210" s="94"/>
      <c r="WVW210" s="94"/>
      <c r="WVX210" s="94"/>
      <c r="WVY210" s="94"/>
      <c r="WVZ210" s="94"/>
      <c r="WWA210" s="94"/>
      <c r="WWB210" s="94"/>
      <c r="WWC210" s="94"/>
      <c r="WWD210" s="94"/>
      <c r="WWE210" s="94"/>
      <c r="WWF210" s="94"/>
      <c r="WWG210" s="94"/>
      <c r="WWH210" s="94"/>
      <c r="WWI210" s="94"/>
      <c r="WWJ210" s="94"/>
      <c r="WWK210" s="94"/>
      <c r="WWL210" s="94"/>
      <c r="WWM210" s="94"/>
      <c r="WWN210" s="94"/>
      <c r="WWO210" s="94"/>
      <c r="WWP210" s="94"/>
      <c r="WWQ210" s="94"/>
      <c r="WWR210" s="94"/>
      <c r="WWS210" s="94"/>
      <c r="WWT210" s="94"/>
      <c r="WWU210" s="94"/>
      <c r="WWV210" s="94"/>
      <c r="WWW210" s="94"/>
      <c r="WWX210" s="94"/>
      <c r="WWY210" s="94"/>
      <c r="WWZ210" s="94"/>
      <c r="WXA210" s="94"/>
      <c r="WXB210" s="94"/>
      <c r="WXC210" s="94"/>
      <c r="WXD210" s="94"/>
      <c r="WXE210" s="94"/>
      <c r="WXF210" s="94"/>
      <c r="WXG210" s="94"/>
      <c r="WXH210" s="94"/>
      <c r="WXI210" s="94"/>
      <c r="WXJ210" s="94"/>
      <c r="WXK210" s="94"/>
      <c r="WXL210" s="94"/>
      <c r="WXM210" s="94"/>
      <c r="WXN210" s="94"/>
      <c r="WXO210" s="94"/>
      <c r="WXP210" s="94"/>
      <c r="WXQ210" s="94"/>
      <c r="WXR210" s="94"/>
      <c r="WXS210" s="94"/>
      <c r="WXT210" s="94"/>
      <c r="WXU210" s="94"/>
      <c r="WXV210" s="94"/>
      <c r="WXW210" s="94"/>
      <c r="WXX210" s="94"/>
      <c r="WXY210" s="94"/>
      <c r="WXZ210" s="94"/>
      <c r="WYA210" s="94"/>
      <c r="WYB210" s="94"/>
      <c r="WYC210" s="94"/>
      <c r="WYD210" s="94"/>
      <c r="WYE210" s="94"/>
      <c r="WYF210" s="94"/>
      <c r="WYG210" s="94"/>
      <c r="WYH210" s="94"/>
      <c r="WYI210" s="94"/>
      <c r="WYJ210" s="94"/>
      <c r="WYK210" s="94"/>
      <c r="WYL210" s="94"/>
      <c r="WYM210" s="94"/>
      <c r="WYN210" s="94"/>
      <c r="WYO210" s="94"/>
      <c r="WYP210" s="94"/>
      <c r="WYQ210" s="94"/>
      <c r="WYR210" s="94"/>
      <c r="WYS210" s="94"/>
      <c r="WYT210" s="94"/>
      <c r="WYU210" s="94"/>
      <c r="WYV210" s="94"/>
      <c r="WYW210" s="94"/>
      <c r="WYX210" s="94"/>
      <c r="WYY210" s="94"/>
      <c r="WYZ210" s="94"/>
      <c r="WZA210" s="94"/>
      <c r="WZB210" s="94"/>
      <c r="WZC210" s="94"/>
      <c r="WZD210" s="94"/>
      <c r="WZE210" s="94"/>
      <c r="WZF210" s="94"/>
      <c r="WZG210" s="94"/>
      <c r="WZH210" s="94"/>
      <c r="WZI210" s="94"/>
      <c r="WZJ210" s="94"/>
      <c r="WZK210" s="94"/>
      <c r="WZL210" s="94"/>
      <c r="WZM210" s="94"/>
      <c r="WZN210" s="94"/>
      <c r="WZO210" s="94"/>
      <c r="WZP210" s="94"/>
      <c r="WZQ210" s="94"/>
      <c r="WZR210" s="94"/>
      <c r="WZS210" s="94"/>
      <c r="WZT210" s="94"/>
      <c r="WZU210" s="94"/>
      <c r="WZV210" s="94"/>
      <c r="WZW210" s="94"/>
      <c r="WZX210" s="94"/>
      <c r="WZY210" s="94"/>
      <c r="WZZ210" s="94"/>
      <c r="XAA210" s="94"/>
      <c r="XAB210" s="94"/>
      <c r="XAC210" s="94"/>
      <c r="XAD210" s="94"/>
      <c r="XAE210" s="94"/>
      <c r="XAF210" s="94"/>
      <c r="XAG210" s="94"/>
      <c r="XAH210" s="94"/>
      <c r="XAI210" s="94"/>
      <c r="XAJ210" s="94"/>
      <c r="XAK210" s="94"/>
      <c r="XAL210" s="94"/>
      <c r="XAM210" s="94"/>
      <c r="XAN210" s="94"/>
      <c r="XAO210" s="94"/>
      <c r="XAP210" s="94"/>
      <c r="XAQ210" s="94"/>
      <c r="XAR210" s="94"/>
      <c r="XAS210" s="94"/>
      <c r="XAT210" s="94"/>
      <c r="XAU210" s="94"/>
      <c r="XAV210" s="94"/>
      <c r="XAW210" s="94"/>
      <c r="XAX210" s="94"/>
      <c r="XAY210" s="94"/>
      <c r="XAZ210" s="94"/>
      <c r="XBA210" s="94"/>
      <c r="XBB210" s="94"/>
      <c r="XBC210" s="94"/>
      <c r="XBD210" s="94"/>
      <c r="XBE210" s="94"/>
      <c r="XBF210" s="94"/>
      <c r="XBG210" s="94"/>
      <c r="XBH210" s="94"/>
      <c r="XBI210" s="94"/>
      <c r="XBJ210" s="94"/>
      <c r="XBK210" s="94"/>
      <c r="XBL210" s="94"/>
      <c r="XBM210" s="94"/>
      <c r="XBN210" s="94"/>
      <c r="XBO210" s="94"/>
      <c r="XBP210" s="94"/>
      <c r="XBQ210" s="94"/>
      <c r="XBR210" s="94"/>
      <c r="XBS210" s="94"/>
      <c r="XBT210" s="94"/>
      <c r="XBU210" s="94"/>
      <c r="XBV210" s="94"/>
      <c r="XBW210" s="94"/>
      <c r="XBX210" s="94"/>
      <c r="XBY210" s="94"/>
      <c r="XBZ210" s="94"/>
      <c r="XCA210" s="94"/>
      <c r="XCB210" s="94"/>
      <c r="XCC210" s="94"/>
      <c r="XCD210" s="94"/>
      <c r="XCE210" s="94"/>
      <c r="XCF210" s="94"/>
      <c r="XCG210" s="94"/>
      <c r="XCH210" s="94"/>
      <c r="XCI210" s="94"/>
      <c r="XCJ210" s="94"/>
      <c r="XCK210" s="94"/>
      <c r="XCL210" s="94"/>
      <c r="XCM210" s="94"/>
      <c r="XCN210" s="94"/>
      <c r="XCO210" s="94"/>
      <c r="XCP210" s="94"/>
      <c r="XCQ210" s="94"/>
      <c r="XCR210" s="94"/>
      <c r="XCS210" s="94"/>
      <c r="XCT210" s="94"/>
      <c r="XCU210" s="94"/>
      <c r="XCV210" s="94"/>
      <c r="XCW210" s="94"/>
      <c r="XCX210" s="94"/>
      <c r="XCY210" s="94"/>
      <c r="XCZ210" s="94"/>
      <c r="XDA210" s="94"/>
      <c r="XDB210" s="94"/>
      <c r="XDC210" s="94"/>
      <c r="XDD210" s="94"/>
      <c r="XDE210" s="94"/>
      <c r="XDF210" s="94"/>
      <c r="XDG210" s="94"/>
      <c r="XDH210" s="94"/>
      <c r="XDI210" s="94"/>
      <c r="XDJ210" s="94"/>
      <c r="XDK210" s="94"/>
      <c r="XDL210" s="94"/>
      <c r="XDM210" s="94"/>
      <c r="XDN210" s="94"/>
      <c r="XDO210" s="94"/>
      <c r="XDP210" s="94"/>
      <c r="XDQ210" s="94"/>
      <c r="XDR210" s="94"/>
      <c r="XDS210" s="94"/>
      <c r="XDT210" s="94"/>
      <c r="XDU210" s="94"/>
      <c r="XDV210" s="94"/>
      <c r="XDW210" s="94"/>
      <c r="XDX210" s="94"/>
      <c r="XDY210" s="94"/>
      <c r="XDZ210" s="94"/>
      <c r="XEA210" s="94"/>
      <c r="XEB210" s="94"/>
      <c r="XEC210" s="94"/>
      <c r="XED210" s="94"/>
      <c r="XEE210" s="94"/>
      <c r="XEF210" s="94"/>
      <c r="XEG210" s="94"/>
      <c r="XEH210" s="94"/>
      <c r="XEI210" s="94"/>
      <c r="XEJ210" s="94"/>
      <c r="XEK210" s="94"/>
      <c r="XEL210" s="94"/>
      <c r="XEM210" s="94"/>
      <c r="XEN210" s="94"/>
    </row>
    <row r="211" spans="1:16368" s="37" customFormat="1" ht="12.75" customHeight="1" x14ac:dyDescent="0.25">
      <c r="B211" s="52"/>
      <c r="C211" s="218" t="s">
        <v>875</v>
      </c>
      <c r="D211" s="218"/>
      <c r="E211" s="218"/>
      <c r="F211" s="159"/>
    </row>
    <row r="212" spans="1:16368" s="37" customFormat="1" ht="12.75" customHeight="1" x14ac:dyDescent="0.25">
      <c r="B212" s="52"/>
      <c r="C212" s="218" t="s">
        <v>886</v>
      </c>
      <c r="D212" s="218"/>
      <c r="E212" s="218"/>
      <c r="F212" s="159"/>
    </row>
    <row r="213" spans="1:16368" s="37" customFormat="1" ht="12.75" customHeight="1" x14ac:dyDescent="0.25">
      <c r="B213" s="52"/>
      <c r="C213" s="218" t="s">
        <v>876</v>
      </c>
      <c r="D213" s="218"/>
      <c r="E213" s="218"/>
      <c r="F213" s="159"/>
    </row>
    <row r="214" spans="1:16368" s="37" customFormat="1" ht="12.75" customHeight="1" x14ac:dyDescent="0.25">
      <c r="B214" s="52"/>
      <c r="C214" s="218" t="s">
        <v>887</v>
      </c>
      <c r="D214" s="218"/>
      <c r="E214" s="218"/>
      <c r="F214" s="159"/>
    </row>
    <row r="215" spans="1:16368" s="37" customFormat="1" ht="10.35" customHeight="1" x14ac:dyDescent="0.25">
      <c r="B215" s="52"/>
      <c r="C215" s="171"/>
      <c r="D215" s="171"/>
      <c r="E215" s="171"/>
      <c r="F215" s="159"/>
    </row>
    <row r="216" spans="1:16368" s="50" customFormat="1" ht="18.75" x14ac:dyDescent="0.25">
      <c r="B216" s="213" t="s">
        <v>877</v>
      </c>
      <c r="C216" s="213"/>
      <c r="D216" s="213"/>
      <c r="E216" s="213"/>
      <c r="F216" s="213"/>
    </row>
    <row r="217" spans="1:16368" s="50" customFormat="1" ht="10.35" customHeight="1" x14ac:dyDescent="0.25">
      <c r="B217" s="42"/>
      <c r="C217" s="170"/>
      <c r="D217" s="170"/>
      <c r="E217" s="170"/>
      <c r="F217" s="170"/>
    </row>
    <row r="218" spans="1:16368" s="29" customFormat="1" ht="33.75" customHeight="1" x14ac:dyDescent="0.25">
      <c r="A218" s="30"/>
      <c r="B218" s="219" t="s">
        <v>16</v>
      </c>
      <c r="C218" s="221" t="s">
        <v>187</v>
      </c>
      <c r="D218" s="222" t="s">
        <v>17</v>
      </c>
      <c r="E218" s="222" t="s">
        <v>186</v>
      </c>
      <c r="F218" s="215" t="s">
        <v>185</v>
      </c>
    </row>
    <row r="219" spans="1:16368" s="29" customFormat="1" ht="33.75" customHeight="1" x14ac:dyDescent="0.25">
      <c r="A219" s="30"/>
      <c r="B219" s="220"/>
      <c r="C219" s="216"/>
      <c r="D219" s="223"/>
      <c r="E219" s="223"/>
      <c r="F219" s="216"/>
    </row>
    <row r="220" spans="1:16368" s="3" customFormat="1" ht="139.5" customHeight="1" x14ac:dyDescent="0.25">
      <c r="A220" s="37"/>
      <c r="B220" s="141" t="s">
        <v>928</v>
      </c>
      <c r="C220" s="136">
        <v>4</v>
      </c>
      <c r="D220" s="105" t="s">
        <v>967</v>
      </c>
      <c r="E220" s="142" t="s">
        <v>984</v>
      </c>
      <c r="F220" s="44" t="s">
        <v>1159</v>
      </c>
    </row>
    <row r="221" spans="1:16368" s="50" customFormat="1" ht="273.75" customHeight="1" x14ac:dyDescent="0.25">
      <c r="A221" s="37"/>
      <c r="B221" s="141" t="s">
        <v>929</v>
      </c>
      <c r="C221" s="136">
        <v>4</v>
      </c>
      <c r="D221" s="105" t="s">
        <v>963</v>
      </c>
      <c r="E221" s="176" t="s">
        <v>1087</v>
      </c>
      <c r="F221" s="47" t="s">
        <v>1031</v>
      </c>
    </row>
    <row r="222" spans="1:16368" s="50" customFormat="1" ht="60" customHeight="1" x14ac:dyDescent="0.25">
      <c r="A222" s="37"/>
      <c r="B222" s="141" t="s">
        <v>930</v>
      </c>
      <c r="C222" s="136">
        <v>4</v>
      </c>
      <c r="D222" s="105" t="s">
        <v>993</v>
      </c>
      <c r="E222" s="176" t="s">
        <v>1057</v>
      </c>
      <c r="F222" s="176" t="s">
        <v>1160</v>
      </c>
    </row>
    <row r="223" spans="1:16368" s="50" customFormat="1" ht="60" customHeight="1" x14ac:dyDescent="0.25">
      <c r="A223" s="37"/>
      <c r="B223" s="141" t="s">
        <v>931</v>
      </c>
      <c r="C223" s="136">
        <v>4</v>
      </c>
      <c r="D223" s="105" t="s">
        <v>994</v>
      </c>
      <c r="E223" s="176" t="s">
        <v>1063</v>
      </c>
      <c r="F223" s="176" t="s">
        <v>1160</v>
      </c>
    </row>
    <row r="224" spans="1:16368" s="29" customFormat="1" ht="113.25" customHeight="1" x14ac:dyDescent="0.25">
      <c r="A224" s="143"/>
      <c r="B224" s="141" t="s">
        <v>932</v>
      </c>
      <c r="C224" s="136">
        <v>4</v>
      </c>
      <c r="D224" s="105" t="s">
        <v>964</v>
      </c>
      <c r="E224" s="47" t="s">
        <v>1069</v>
      </c>
      <c r="F224" s="47" t="s">
        <v>981</v>
      </c>
    </row>
    <row r="225" spans="1:6" s="29" customFormat="1" ht="130.5" customHeight="1" x14ac:dyDescent="0.25">
      <c r="A225" s="143"/>
      <c r="B225" s="141" t="s">
        <v>969</v>
      </c>
      <c r="C225" s="136">
        <v>4</v>
      </c>
      <c r="D225" s="105" t="s">
        <v>965</v>
      </c>
      <c r="E225" s="176" t="s">
        <v>1066</v>
      </c>
      <c r="F225" s="47"/>
    </row>
    <row r="226" spans="1:6" s="29" customFormat="1" ht="90.75" customHeight="1" x14ac:dyDescent="0.25">
      <c r="A226" s="143"/>
      <c r="B226" s="141" t="s">
        <v>933</v>
      </c>
      <c r="C226" s="136">
        <v>4</v>
      </c>
      <c r="D226" s="105" t="s">
        <v>966</v>
      </c>
      <c r="E226" s="176" t="s">
        <v>1067</v>
      </c>
      <c r="F226" s="47"/>
    </row>
    <row r="227" spans="1:6" s="29" customFormat="1" ht="29.25" customHeight="1" x14ac:dyDescent="0.25">
      <c r="A227" s="143"/>
      <c r="B227" s="141" t="s">
        <v>934</v>
      </c>
      <c r="C227" s="136">
        <v>4</v>
      </c>
      <c r="D227" s="105" t="s">
        <v>968</v>
      </c>
      <c r="E227" s="47" t="s">
        <v>1032</v>
      </c>
      <c r="F227" s="47"/>
    </row>
    <row r="228" spans="1:6" s="29" customFormat="1" ht="60" customHeight="1" x14ac:dyDescent="0.25">
      <c r="A228" s="143"/>
      <c r="B228" s="141" t="s">
        <v>935</v>
      </c>
      <c r="C228" s="136">
        <v>4</v>
      </c>
      <c r="D228" s="105" t="s">
        <v>995</v>
      </c>
      <c r="E228" s="47" t="s">
        <v>1058</v>
      </c>
      <c r="F228" s="176" t="s">
        <v>1160</v>
      </c>
    </row>
    <row r="229" spans="1:6" s="29" customFormat="1" ht="60" customHeight="1" x14ac:dyDescent="0.25">
      <c r="A229" s="143"/>
      <c r="B229" s="141" t="s">
        <v>936</v>
      </c>
      <c r="C229" s="136">
        <v>4</v>
      </c>
      <c r="D229" s="105" t="s">
        <v>996</v>
      </c>
      <c r="E229" s="47" t="s">
        <v>1060</v>
      </c>
      <c r="F229" s="176" t="s">
        <v>1160</v>
      </c>
    </row>
    <row r="230" spans="1:6" s="29" customFormat="1" ht="89.25" x14ac:dyDescent="0.25">
      <c r="A230" s="143"/>
      <c r="B230" s="141" t="s">
        <v>937</v>
      </c>
      <c r="C230" s="136">
        <v>4</v>
      </c>
      <c r="D230" s="105" t="s">
        <v>970</v>
      </c>
      <c r="E230" s="47" t="s">
        <v>1068</v>
      </c>
      <c r="F230" s="47" t="s">
        <v>981</v>
      </c>
    </row>
    <row r="231" spans="1:6" s="29" customFormat="1" ht="129" customHeight="1" x14ac:dyDescent="0.25">
      <c r="A231" s="143"/>
      <c r="B231" s="141" t="s">
        <v>938</v>
      </c>
      <c r="C231" s="136">
        <v>4</v>
      </c>
      <c r="D231" s="105" t="s">
        <v>971</v>
      </c>
      <c r="E231" s="176" t="s">
        <v>1070</v>
      </c>
      <c r="F231" s="47" t="s">
        <v>979</v>
      </c>
    </row>
    <row r="232" spans="1:6" s="29" customFormat="1" ht="114" customHeight="1" x14ac:dyDescent="0.25">
      <c r="A232" s="143"/>
      <c r="B232" s="141" t="s">
        <v>939</v>
      </c>
      <c r="C232" s="136">
        <v>4</v>
      </c>
      <c r="D232" s="105" t="s">
        <v>972</v>
      </c>
      <c r="E232" s="176" t="s">
        <v>1095</v>
      </c>
      <c r="F232" s="47" t="s">
        <v>980</v>
      </c>
    </row>
    <row r="233" spans="1:6" s="29" customFormat="1" ht="72" customHeight="1" x14ac:dyDescent="0.25">
      <c r="A233" s="143"/>
      <c r="B233" s="141" t="s">
        <v>940</v>
      </c>
      <c r="C233" s="136">
        <v>4</v>
      </c>
      <c r="D233" s="105" t="s">
        <v>973</v>
      </c>
      <c r="E233" s="47" t="s">
        <v>985</v>
      </c>
      <c r="F233" s="47"/>
    </row>
    <row r="234" spans="1:6" s="29" customFormat="1" ht="148.5" customHeight="1" x14ac:dyDescent="0.25">
      <c r="A234" s="143"/>
      <c r="B234" s="141" t="s">
        <v>941</v>
      </c>
      <c r="C234" s="136">
        <v>4</v>
      </c>
      <c r="D234" s="105" t="s">
        <v>974</v>
      </c>
      <c r="E234" s="47" t="s">
        <v>1088</v>
      </c>
      <c r="F234" s="47"/>
    </row>
    <row r="235" spans="1:6" s="29" customFormat="1" ht="67.5" customHeight="1" x14ac:dyDescent="0.25">
      <c r="A235" s="143"/>
      <c r="B235" s="141" t="s">
        <v>942</v>
      </c>
      <c r="C235" s="136">
        <v>4</v>
      </c>
      <c r="D235" s="105" t="s">
        <v>995</v>
      </c>
      <c r="E235" s="47" t="s">
        <v>1096</v>
      </c>
      <c r="F235" s="47" t="s">
        <v>1161</v>
      </c>
    </row>
    <row r="236" spans="1:6" s="29" customFormat="1" ht="67.5" customHeight="1" x14ac:dyDescent="0.25">
      <c r="A236" s="143"/>
      <c r="B236" s="141" t="s">
        <v>943</v>
      </c>
      <c r="C236" s="136">
        <v>4</v>
      </c>
      <c r="D236" s="105" t="s">
        <v>996</v>
      </c>
      <c r="E236" s="47" t="s">
        <v>1061</v>
      </c>
      <c r="F236" s="47" t="s">
        <v>1161</v>
      </c>
    </row>
    <row r="237" spans="1:6" s="29" customFormat="1" ht="82.5" customHeight="1" x14ac:dyDescent="0.25">
      <c r="A237" s="143"/>
      <c r="B237" s="141" t="s">
        <v>944</v>
      </c>
      <c r="C237" s="136">
        <v>4</v>
      </c>
      <c r="D237" s="105" t="s">
        <v>970</v>
      </c>
      <c r="E237" s="47" t="s">
        <v>1076</v>
      </c>
      <c r="F237" s="47" t="s">
        <v>1042</v>
      </c>
    </row>
    <row r="238" spans="1:6" s="29" customFormat="1" ht="125.45" customHeight="1" x14ac:dyDescent="0.25">
      <c r="A238" s="143"/>
      <c r="B238" s="141" t="s">
        <v>945</v>
      </c>
      <c r="C238" s="136">
        <v>4</v>
      </c>
      <c r="D238" s="105" t="s">
        <v>971</v>
      </c>
      <c r="E238" s="176" t="s">
        <v>1071</v>
      </c>
      <c r="F238" s="47" t="s">
        <v>1033</v>
      </c>
    </row>
    <row r="239" spans="1:6" s="29" customFormat="1" ht="112.5" customHeight="1" x14ac:dyDescent="0.25">
      <c r="A239" s="143"/>
      <c r="B239" s="141" t="s">
        <v>946</v>
      </c>
      <c r="C239" s="136">
        <v>4</v>
      </c>
      <c r="D239" s="105" t="s">
        <v>972</v>
      </c>
      <c r="E239" s="176" t="s">
        <v>1085</v>
      </c>
      <c r="F239" s="47" t="s">
        <v>1034</v>
      </c>
    </row>
    <row r="240" spans="1:6" s="29" customFormat="1" ht="102.75" customHeight="1" x14ac:dyDescent="0.25">
      <c r="A240" s="143"/>
      <c r="B240" s="141" t="s">
        <v>947</v>
      </c>
      <c r="C240" s="136">
        <v>4</v>
      </c>
      <c r="D240" s="105" t="s">
        <v>1077</v>
      </c>
      <c r="E240" s="90" t="s">
        <v>1035</v>
      </c>
      <c r="F240" s="41" t="s">
        <v>752</v>
      </c>
    </row>
    <row r="241" spans="1:6" s="29" customFormat="1" ht="60" customHeight="1" x14ac:dyDescent="0.25">
      <c r="A241" s="143"/>
      <c r="B241" s="141" t="s">
        <v>948</v>
      </c>
      <c r="C241" s="136">
        <v>4</v>
      </c>
      <c r="D241" s="105" t="s">
        <v>1078</v>
      </c>
      <c r="E241" s="71" t="s">
        <v>1036</v>
      </c>
      <c r="F241" s="41" t="s">
        <v>1098</v>
      </c>
    </row>
    <row r="242" spans="1:6" s="29" customFormat="1" ht="95.25" customHeight="1" x14ac:dyDescent="0.25">
      <c r="A242" s="143"/>
      <c r="B242" s="141" t="s">
        <v>949</v>
      </c>
      <c r="C242" s="136">
        <v>4</v>
      </c>
      <c r="D242" s="105" t="s">
        <v>997</v>
      </c>
      <c r="E242" s="47" t="s">
        <v>1072</v>
      </c>
      <c r="F242" s="47" t="s">
        <v>1161</v>
      </c>
    </row>
    <row r="243" spans="1:6" s="29" customFormat="1" ht="96" customHeight="1" x14ac:dyDescent="0.25">
      <c r="A243" s="143"/>
      <c r="B243" s="141" t="s">
        <v>950</v>
      </c>
      <c r="C243" s="136">
        <v>4</v>
      </c>
      <c r="D243" s="105" t="s">
        <v>998</v>
      </c>
      <c r="E243" s="47" t="s">
        <v>1073</v>
      </c>
      <c r="F243" s="47" t="s">
        <v>1161</v>
      </c>
    </row>
    <row r="244" spans="1:6" s="29" customFormat="1" ht="127.5" x14ac:dyDescent="0.25">
      <c r="A244" s="143"/>
      <c r="B244" s="141" t="s">
        <v>951</v>
      </c>
      <c r="C244" s="136">
        <v>4</v>
      </c>
      <c r="D244" s="105" t="s">
        <v>975</v>
      </c>
      <c r="E244" s="47" t="s">
        <v>1074</v>
      </c>
      <c r="F244" s="47" t="s">
        <v>1037</v>
      </c>
    </row>
    <row r="245" spans="1:6" s="29" customFormat="1" ht="189.75" customHeight="1" x14ac:dyDescent="0.25">
      <c r="A245" s="143"/>
      <c r="B245" s="141" t="s">
        <v>952</v>
      </c>
      <c r="C245" s="136">
        <v>4</v>
      </c>
      <c r="D245" s="105" t="s">
        <v>1038</v>
      </c>
      <c r="E245" s="47" t="s">
        <v>1086</v>
      </c>
      <c r="F245" s="47" t="s">
        <v>1039</v>
      </c>
    </row>
    <row r="246" spans="1:6" s="29" customFormat="1" ht="82.5" customHeight="1" x14ac:dyDescent="0.25">
      <c r="A246" s="143"/>
      <c r="B246" s="141" t="s">
        <v>953</v>
      </c>
      <c r="C246" s="136">
        <v>4</v>
      </c>
      <c r="D246" s="105" t="s">
        <v>976</v>
      </c>
      <c r="E246" s="47" t="s">
        <v>1075</v>
      </c>
      <c r="F246" s="47" t="s">
        <v>1040</v>
      </c>
    </row>
    <row r="247" spans="1:6" s="29" customFormat="1" ht="96.75" customHeight="1" x14ac:dyDescent="0.25">
      <c r="A247" s="143"/>
      <c r="B247" s="141" t="s">
        <v>954</v>
      </c>
      <c r="C247" s="136">
        <v>4</v>
      </c>
      <c r="D247" s="105" t="s">
        <v>977</v>
      </c>
      <c r="E247" s="90" t="s">
        <v>1035</v>
      </c>
      <c r="F247" s="41" t="s">
        <v>752</v>
      </c>
    </row>
    <row r="248" spans="1:6" s="29" customFormat="1" ht="42.75" customHeight="1" x14ac:dyDescent="0.25">
      <c r="A248" s="143"/>
      <c r="B248" s="141" t="s">
        <v>955</v>
      </c>
      <c r="C248" s="136">
        <v>4</v>
      </c>
      <c r="D248" s="105" t="s">
        <v>978</v>
      </c>
      <c r="E248" s="71" t="s">
        <v>1041</v>
      </c>
      <c r="F248" s="41" t="s">
        <v>1098</v>
      </c>
    </row>
    <row r="249" spans="1:6" s="29" customFormat="1" ht="51" customHeight="1" x14ac:dyDescent="0.25">
      <c r="A249" s="143"/>
      <c r="B249" s="141" t="s">
        <v>956</v>
      </c>
      <c r="C249" s="136">
        <v>4</v>
      </c>
      <c r="D249" s="105" t="s">
        <v>999</v>
      </c>
      <c r="E249" s="47" t="s">
        <v>1059</v>
      </c>
      <c r="F249" s="47" t="s">
        <v>983</v>
      </c>
    </row>
    <row r="250" spans="1:6" s="29" customFormat="1" ht="51" customHeight="1" x14ac:dyDescent="0.25">
      <c r="A250" s="143"/>
      <c r="B250" s="141" t="s">
        <v>957</v>
      </c>
      <c r="C250" s="136">
        <v>4</v>
      </c>
      <c r="D250" s="105" t="s">
        <v>1000</v>
      </c>
      <c r="E250" s="47" t="s">
        <v>1062</v>
      </c>
      <c r="F250" s="47" t="s">
        <v>983</v>
      </c>
    </row>
    <row r="251" spans="1:6" s="29" customFormat="1" ht="51" x14ac:dyDescent="0.25">
      <c r="A251" s="143"/>
      <c r="B251" s="141" t="s">
        <v>958</v>
      </c>
      <c r="C251" s="136">
        <v>4</v>
      </c>
      <c r="D251" s="105" t="s">
        <v>970</v>
      </c>
      <c r="E251" s="47" t="s">
        <v>1079</v>
      </c>
      <c r="F251" s="47" t="s">
        <v>1042</v>
      </c>
    </row>
    <row r="252" spans="1:6" s="29" customFormat="1" ht="123" customHeight="1" x14ac:dyDescent="0.25">
      <c r="A252" s="143"/>
      <c r="B252" s="141" t="s">
        <v>959</v>
      </c>
      <c r="C252" s="136">
        <v>4</v>
      </c>
      <c r="D252" s="105" t="s">
        <v>971</v>
      </c>
      <c r="E252" s="176" t="s">
        <v>1070</v>
      </c>
      <c r="F252" s="47" t="s">
        <v>1043</v>
      </c>
    </row>
    <row r="253" spans="1:6" s="29" customFormat="1" ht="110.25" customHeight="1" x14ac:dyDescent="0.25">
      <c r="A253" s="143"/>
      <c r="B253" s="141" t="s">
        <v>960</v>
      </c>
      <c r="C253" s="136">
        <v>4</v>
      </c>
      <c r="D253" s="105" t="s">
        <v>972</v>
      </c>
      <c r="E253" s="176" t="s">
        <v>1097</v>
      </c>
      <c r="F253" s="47" t="s">
        <v>1034</v>
      </c>
    </row>
    <row r="254" spans="1:6" s="29" customFormat="1" ht="96.75" customHeight="1" x14ac:dyDescent="0.25">
      <c r="A254" s="143"/>
      <c r="B254" s="141" t="s">
        <v>961</v>
      </c>
      <c r="C254" s="136">
        <v>4</v>
      </c>
      <c r="D254" s="105" t="s">
        <v>1077</v>
      </c>
      <c r="E254" s="90" t="s">
        <v>1035</v>
      </c>
      <c r="F254" s="41" t="s">
        <v>752</v>
      </c>
    </row>
    <row r="255" spans="1:6" s="29" customFormat="1" ht="60" customHeight="1" x14ac:dyDescent="0.25">
      <c r="A255" s="143"/>
      <c r="B255" s="141" t="s">
        <v>962</v>
      </c>
      <c r="C255" s="136">
        <v>4</v>
      </c>
      <c r="D255" s="105" t="s">
        <v>1078</v>
      </c>
      <c r="E255" s="71" t="s">
        <v>1044</v>
      </c>
      <c r="F255" s="41" t="s">
        <v>1098</v>
      </c>
    </row>
    <row r="256" spans="1:6" ht="125.25" customHeight="1" x14ac:dyDescent="0.25">
      <c r="B256" s="40" t="s">
        <v>121</v>
      </c>
      <c r="C256" s="137">
        <v>4</v>
      </c>
      <c r="D256" s="105" t="s">
        <v>552</v>
      </c>
      <c r="E256" s="47"/>
      <c r="F256" s="36" t="s">
        <v>1107</v>
      </c>
    </row>
    <row r="257" spans="1:6" ht="120" customHeight="1" x14ac:dyDescent="0.25">
      <c r="B257" s="40" t="s">
        <v>122</v>
      </c>
      <c r="C257" s="137">
        <v>4</v>
      </c>
      <c r="D257" s="105" t="s">
        <v>553</v>
      </c>
      <c r="E257" s="47" t="s">
        <v>1053</v>
      </c>
      <c r="F257" s="48" t="s">
        <v>1108</v>
      </c>
    </row>
    <row r="258" spans="1:6" ht="59.25" customHeight="1" x14ac:dyDescent="0.25">
      <c r="B258" s="40" t="s">
        <v>123</v>
      </c>
      <c r="C258" s="137">
        <v>4</v>
      </c>
      <c r="D258" s="105" t="s">
        <v>554</v>
      </c>
      <c r="E258" s="47"/>
      <c r="F258" s="48" t="s">
        <v>878</v>
      </c>
    </row>
    <row r="259" spans="1:6" ht="54" customHeight="1" x14ac:dyDescent="0.25">
      <c r="B259" s="40" t="s">
        <v>124</v>
      </c>
      <c r="C259" s="137">
        <v>4</v>
      </c>
      <c r="D259" s="105" t="s">
        <v>555</v>
      </c>
      <c r="E259" s="63" t="s">
        <v>586</v>
      </c>
      <c r="F259" s="48" t="s">
        <v>879</v>
      </c>
    </row>
    <row r="260" spans="1:6" ht="87.75" customHeight="1" x14ac:dyDescent="0.25">
      <c r="B260" s="40" t="s">
        <v>125</v>
      </c>
      <c r="C260" s="137">
        <v>4</v>
      </c>
      <c r="D260" s="105" t="s">
        <v>556</v>
      </c>
      <c r="E260" s="63" t="s">
        <v>586</v>
      </c>
      <c r="F260" s="48" t="s">
        <v>1056</v>
      </c>
    </row>
    <row r="261" spans="1:6" ht="42.75" customHeight="1" x14ac:dyDescent="0.25">
      <c r="B261" s="40" t="s">
        <v>18</v>
      </c>
      <c r="C261" s="137">
        <v>4</v>
      </c>
      <c r="D261" s="105" t="s">
        <v>557</v>
      </c>
      <c r="E261" s="47" t="s">
        <v>742</v>
      </c>
      <c r="F261" s="48" t="s">
        <v>773</v>
      </c>
    </row>
    <row r="262" spans="1:6" ht="126.75" customHeight="1" x14ac:dyDescent="0.25">
      <c r="B262" s="40" t="s">
        <v>19</v>
      </c>
      <c r="C262" s="137">
        <v>4</v>
      </c>
      <c r="D262" s="105" t="s">
        <v>558</v>
      </c>
      <c r="E262" s="47"/>
      <c r="F262" s="48" t="s">
        <v>1109</v>
      </c>
    </row>
    <row r="263" spans="1:6" ht="42" customHeight="1" x14ac:dyDescent="0.25">
      <c r="B263" s="40" t="s">
        <v>126</v>
      </c>
      <c r="C263" s="137">
        <v>4</v>
      </c>
      <c r="D263" s="105" t="s">
        <v>559</v>
      </c>
      <c r="E263" s="47" t="s">
        <v>587</v>
      </c>
      <c r="F263" s="47" t="s">
        <v>1110</v>
      </c>
    </row>
    <row r="264" spans="1:6" ht="42" customHeight="1" x14ac:dyDescent="0.25">
      <c r="B264" s="40" t="s">
        <v>127</v>
      </c>
      <c r="C264" s="137">
        <v>4</v>
      </c>
      <c r="D264" s="105" t="s">
        <v>554</v>
      </c>
      <c r="E264" s="47"/>
      <c r="F264" s="47" t="s">
        <v>598</v>
      </c>
    </row>
    <row r="265" spans="1:6" ht="39.75" customHeight="1" x14ac:dyDescent="0.25">
      <c r="B265" s="40" t="s">
        <v>128</v>
      </c>
      <c r="C265" s="137">
        <v>4</v>
      </c>
      <c r="D265" s="105" t="s">
        <v>555</v>
      </c>
      <c r="E265" s="62" t="s">
        <v>586</v>
      </c>
      <c r="F265" s="47" t="s">
        <v>599</v>
      </c>
    </row>
    <row r="266" spans="1:6" ht="49.5" customHeight="1" x14ac:dyDescent="0.25">
      <c r="B266" s="40" t="s">
        <v>129</v>
      </c>
      <c r="C266" s="137">
        <v>4</v>
      </c>
      <c r="D266" s="105" t="s">
        <v>556</v>
      </c>
      <c r="E266" s="62" t="s">
        <v>586</v>
      </c>
      <c r="F266" s="47" t="s">
        <v>600</v>
      </c>
    </row>
    <row r="267" spans="1:6" ht="52.5" customHeight="1" x14ac:dyDescent="0.25">
      <c r="B267" s="40" t="s">
        <v>130</v>
      </c>
      <c r="C267" s="137">
        <v>4</v>
      </c>
      <c r="D267" s="105" t="s">
        <v>560</v>
      </c>
      <c r="E267" s="35" t="s">
        <v>1045</v>
      </c>
      <c r="F267" s="48" t="s">
        <v>774</v>
      </c>
    </row>
    <row r="268" spans="1:6" ht="46.5" customHeight="1" x14ac:dyDescent="0.25">
      <c r="B268" s="40" t="s">
        <v>131</v>
      </c>
      <c r="C268" s="137">
        <v>4</v>
      </c>
      <c r="D268" s="105" t="s">
        <v>561</v>
      </c>
      <c r="E268" s="35" t="s">
        <v>1065</v>
      </c>
      <c r="F268" s="48" t="s">
        <v>775</v>
      </c>
    </row>
    <row r="269" spans="1:6" ht="44.25" customHeight="1" x14ac:dyDescent="0.25">
      <c r="B269" s="40" t="s">
        <v>132</v>
      </c>
      <c r="C269" s="137">
        <v>4</v>
      </c>
      <c r="D269" s="105" t="s">
        <v>821</v>
      </c>
      <c r="E269" s="35" t="s">
        <v>1046</v>
      </c>
      <c r="F269" s="48" t="s">
        <v>851</v>
      </c>
    </row>
    <row r="270" spans="1:6" ht="58.5" customHeight="1" x14ac:dyDescent="0.25">
      <c r="B270" s="40" t="s">
        <v>51</v>
      </c>
      <c r="C270" s="137">
        <v>4</v>
      </c>
      <c r="D270" s="105" t="s">
        <v>562</v>
      </c>
      <c r="E270" s="47" t="s">
        <v>588</v>
      </c>
      <c r="F270" s="48" t="s">
        <v>1047</v>
      </c>
    </row>
    <row r="271" spans="1:6" ht="36" customHeight="1" x14ac:dyDescent="0.25">
      <c r="B271" s="40" t="s">
        <v>52</v>
      </c>
      <c r="C271" s="137">
        <v>4</v>
      </c>
      <c r="D271" s="105" t="s">
        <v>822</v>
      </c>
      <c r="E271" s="47"/>
      <c r="F271" s="48" t="s">
        <v>852</v>
      </c>
    </row>
    <row r="272" spans="1:6" s="3" customFormat="1" ht="10.35" customHeight="1" x14ac:dyDescent="0.25">
      <c r="A272" s="50"/>
      <c r="B272" s="34"/>
      <c r="C272" s="167"/>
      <c r="D272" s="33"/>
      <c r="E272" s="145"/>
      <c r="F272" s="146"/>
    </row>
    <row r="273" spans="1:6" s="50" customFormat="1" ht="18.75" x14ac:dyDescent="0.25">
      <c r="B273" s="213" t="s">
        <v>888</v>
      </c>
      <c r="C273" s="213"/>
      <c r="D273" s="213"/>
      <c r="E273" s="213"/>
      <c r="F273" s="213"/>
    </row>
    <row r="274" spans="1:6" s="3" customFormat="1" ht="10.35" customHeight="1" x14ac:dyDescent="0.25">
      <c r="A274" s="50"/>
      <c r="B274" s="32"/>
      <c r="C274" s="162"/>
      <c r="D274" s="31"/>
      <c r="E274" s="163"/>
      <c r="F274" s="164"/>
    </row>
    <row r="275" spans="1:6" s="29" customFormat="1" ht="33.75" customHeight="1" x14ac:dyDescent="0.25">
      <c r="A275" s="30"/>
      <c r="B275" s="219" t="s">
        <v>16</v>
      </c>
      <c r="C275" s="221" t="s">
        <v>187</v>
      </c>
      <c r="D275" s="222" t="s">
        <v>17</v>
      </c>
      <c r="E275" s="222" t="s">
        <v>186</v>
      </c>
      <c r="F275" s="215" t="s">
        <v>185</v>
      </c>
    </row>
    <row r="276" spans="1:6" s="29" customFormat="1" ht="33.75" customHeight="1" x14ac:dyDescent="0.25">
      <c r="A276" s="30"/>
      <c r="B276" s="220"/>
      <c r="C276" s="216"/>
      <c r="D276" s="223"/>
      <c r="E276" s="223"/>
      <c r="F276" s="216"/>
    </row>
    <row r="277" spans="1:6" ht="124.5" customHeight="1" x14ac:dyDescent="0.25">
      <c r="B277" s="40" t="s">
        <v>151</v>
      </c>
      <c r="C277" s="137">
        <v>4</v>
      </c>
      <c r="D277" s="105" t="s">
        <v>563</v>
      </c>
      <c r="E277" s="47"/>
      <c r="F277" s="36" t="s">
        <v>1111</v>
      </c>
    </row>
    <row r="278" spans="1:6" ht="114.6" customHeight="1" x14ac:dyDescent="0.25">
      <c r="B278" s="40" t="s">
        <v>150</v>
      </c>
      <c r="C278" s="137">
        <v>4</v>
      </c>
      <c r="D278" s="105" t="s">
        <v>564</v>
      </c>
      <c r="E278" s="47" t="s">
        <v>587</v>
      </c>
      <c r="F278" s="48" t="s">
        <v>1112</v>
      </c>
    </row>
    <row r="279" spans="1:6" ht="25.5" x14ac:dyDescent="0.25">
      <c r="B279" s="40" t="s">
        <v>149</v>
      </c>
      <c r="C279" s="137">
        <v>4</v>
      </c>
      <c r="D279" s="105" t="s">
        <v>554</v>
      </c>
      <c r="E279" s="47"/>
      <c r="F279" s="47" t="s">
        <v>598</v>
      </c>
    </row>
    <row r="280" spans="1:6" ht="25.5" x14ac:dyDescent="0.25">
      <c r="B280" s="40" t="s">
        <v>148</v>
      </c>
      <c r="C280" s="137">
        <v>4</v>
      </c>
      <c r="D280" s="105" t="s">
        <v>555</v>
      </c>
      <c r="E280" s="62" t="s">
        <v>586</v>
      </c>
      <c r="F280" s="47" t="s">
        <v>599</v>
      </c>
    </row>
    <row r="281" spans="1:6" ht="66" customHeight="1" x14ac:dyDescent="0.25">
      <c r="B281" s="40" t="s">
        <v>147</v>
      </c>
      <c r="C281" s="137">
        <v>4</v>
      </c>
      <c r="D281" s="105" t="s">
        <v>556</v>
      </c>
      <c r="E281" s="62" t="s">
        <v>586</v>
      </c>
      <c r="F281" s="47" t="s">
        <v>600</v>
      </c>
    </row>
    <row r="282" spans="1:6" ht="41.1" customHeight="1" x14ac:dyDescent="0.25">
      <c r="B282" s="40" t="s">
        <v>146</v>
      </c>
      <c r="C282" s="137">
        <v>4</v>
      </c>
      <c r="D282" s="105" t="s">
        <v>565</v>
      </c>
      <c r="E282" s="35" t="s">
        <v>1001</v>
      </c>
      <c r="F282" s="48" t="s">
        <v>863</v>
      </c>
    </row>
    <row r="283" spans="1:6" s="51" customFormat="1" ht="99" customHeight="1" x14ac:dyDescent="0.25">
      <c r="A283" s="50"/>
      <c r="B283" s="40" t="s">
        <v>766</v>
      </c>
      <c r="C283" s="137">
        <v>4</v>
      </c>
      <c r="D283" s="105" t="s">
        <v>763</v>
      </c>
      <c r="E283" s="102"/>
      <c r="F283" s="48" t="s">
        <v>1113</v>
      </c>
    </row>
    <row r="284" spans="1:6" s="51" customFormat="1" ht="84.75" customHeight="1" x14ac:dyDescent="0.25">
      <c r="A284" s="50"/>
      <c r="B284" s="40" t="s">
        <v>767</v>
      </c>
      <c r="C284" s="137">
        <v>4</v>
      </c>
      <c r="D284" s="105" t="s">
        <v>764</v>
      </c>
      <c r="E284" s="102"/>
      <c r="F284" s="48" t="s">
        <v>1114</v>
      </c>
    </row>
    <row r="285" spans="1:6" s="51" customFormat="1" ht="41.1" customHeight="1" x14ac:dyDescent="0.25">
      <c r="A285" s="50"/>
      <c r="B285" s="40" t="s">
        <v>768</v>
      </c>
      <c r="C285" s="137">
        <v>4</v>
      </c>
      <c r="D285" s="105" t="s">
        <v>554</v>
      </c>
      <c r="E285" s="102"/>
      <c r="F285" s="103" t="s">
        <v>598</v>
      </c>
    </row>
    <row r="286" spans="1:6" s="51" customFormat="1" ht="41.1" customHeight="1" x14ac:dyDescent="0.25">
      <c r="A286" s="50"/>
      <c r="B286" s="40" t="s">
        <v>769</v>
      </c>
      <c r="C286" s="137">
        <v>4</v>
      </c>
      <c r="D286" s="105" t="s">
        <v>555</v>
      </c>
      <c r="E286" s="104" t="s">
        <v>586</v>
      </c>
      <c r="F286" s="103" t="s">
        <v>599</v>
      </c>
    </row>
    <row r="287" spans="1:6" s="51" customFormat="1" ht="41.1" customHeight="1" x14ac:dyDescent="0.25">
      <c r="A287" s="50"/>
      <c r="B287" s="40" t="s">
        <v>770</v>
      </c>
      <c r="C287" s="137">
        <v>4</v>
      </c>
      <c r="D287" s="105" t="s">
        <v>556</v>
      </c>
      <c r="E287" s="104" t="s">
        <v>586</v>
      </c>
      <c r="F287" s="103" t="s">
        <v>600</v>
      </c>
    </row>
    <row r="288" spans="1:6" s="51" customFormat="1" ht="41.1" customHeight="1" x14ac:dyDescent="0.25">
      <c r="A288" s="50"/>
      <c r="B288" s="40" t="s">
        <v>771</v>
      </c>
      <c r="C288" s="137">
        <v>4</v>
      </c>
      <c r="D288" s="105" t="s">
        <v>791</v>
      </c>
      <c r="E288" s="102" t="s">
        <v>880</v>
      </c>
      <c r="F288" s="97" t="s">
        <v>789</v>
      </c>
    </row>
    <row r="289" spans="1:6" s="50" customFormat="1" ht="10.35" customHeight="1" x14ac:dyDescent="0.25">
      <c r="B289" s="95"/>
      <c r="C289" s="157"/>
      <c r="D289" s="10"/>
      <c r="E289" s="158"/>
      <c r="F289" s="159"/>
    </row>
    <row r="290" spans="1:6" s="50" customFormat="1" ht="10.35" customHeight="1" x14ac:dyDescent="0.25">
      <c r="B290" s="95"/>
      <c r="C290" s="157"/>
      <c r="D290" s="10"/>
      <c r="E290" s="158"/>
      <c r="F290" s="159"/>
    </row>
    <row r="291" spans="1:6" s="50" customFormat="1" ht="10.35" customHeight="1" x14ac:dyDescent="0.25">
      <c r="B291" s="95"/>
      <c r="C291" s="157"/>
      <c r="D291" s="10"/>
      <c r="E291" s="158"/>
      <c r="F291" s="159"/>
    </row>
    <row r="292" spans="1:6" s="50" customFormat="1" ht="10.35" customHeight="1" x14ac:dyDescent="0.25">
      <c r="B292" s="95"/>
      <c r="C292" s="157"/>
      <c r="D292" s="10"/>
      <c r="E292" s="158"/>
      <c r="F292" s="159"/>
    </row>
    <row r="293" spans="1:6" s="50" customFormat="1" ht="10.35" customHeight="1" x14ac:dyDescent="0.25">
      <c r="B293" s="95"/>
      <c r="C293" s="157"/>
      <c r="D293" s="10"/>
      <c r="E293" s="158"/>
      <c r="F293" s="159"/>
    </row>
    <row r="294" spans="1:6" s="50" customFormat="1" ht="10.35" customHeight="1" x14ac:dyDescent="0.25">
      <c r="B294" s="95"/>
      <c r="C294" s="157"/>
      <c r="D294" s="10"/>
      <c r="E294" s="158"/>
      <c r="F294" s="159"/>
    </row>
    <row r="295" spans="1:6" s="50" customFormat="1" ht="18.75" x14ac:dyDescent="0.25">
      <c r="B295" s="213" t="s">
        <v>881</v>
      </c>
      <c r="C295" s="213"/>
      <c r="D295" s="213"/>
      <c r="E295" s="213"/>
      <c r="F295" s="213"/>
    </row>
    <row r="296" spans="1:6" s="3" customFormat="1" ht="10.35" customHeight="1" x14ac:dyDescent="0.25">
      <c r="A296" s="50"/>
      <c r="B296" s="42"/>
      <c r="C296" s="170"/>
      <c r="D296" s="170"/>
      <c r="E296" s="170"/>
      <c r="F296" s="170"/>
    </row>
    <row r="297" spans="1:6" s="29" customFormat="1" ht="33.75" customHeight="1" x14ac:dyDescent="0.25">
      <c r="A297" s="30"/>
      <c r="B297" s="219" t="s">
        <v>16</v>
      </c>
      <c r="C297" s="221" t="s">
        <v>187</v>
      </c>
      <c r="D297" s="222" t="s">
        <v>17</v>
      </c>
      <c r="E297" s="222" t="s">
        <v>186</v>
      </c>
      <c r="F297" s="215" t="s">
        <v>185</v>
      </c>
    </row>
    <row r="298" spans="1:6" s="29" customFormat="1" ht="33.75" customHeight="1" x14ac:dyDescent="0.25">
      <c r="A298" s="30"/>
      <c r="B298" s="220"/>
      <c r="C298" s="216"/>
      <c r="D298" s="223"/>
      <c r="E298" s="223"/>
      <c r="F298" s="216"/>
    </row>
    <row r="299" spans="1:6" s="3" customFormat="1" ht="136.5" customHeight="1" x14ac:dyDescent="0.25">
      <c r="A299" s="50"/>
      <c r="B299" s="40" t="s">
        <v>155</v>
      </c>
      <c r="C299" s="137">
        <v>4</v>
      </c>
      <c r="D299" s="105" t="s">
        <v>566</v>
      </c>
      <c r="E299" s="43" t="s">
        <v>762</v>
      </c>
      <c r="F299" s="36" t="s">
        <v>1115</v>
      </c>
    </row>
    <row r="300" spans="1:6" s="3" customFormat="1" ht="194.25" customHeight="1" x14ac:dyDescent="0.25">
      <c r="A300" s="50"/>
      <c r="B300" s="40" t="s">
        <v>156</v>
      </c>
      <c r="C300" s="137">
        <v>4</v>
      </c>
      <c r="D300" s="105" t="s">
        <v>567</v>
      </c>
      <c r="E300" s="36" t="s">
        <v>587</v>
      </c>
      <c r="F300" s="36" t="s">
        <v>1162</v>
      </c>
    </row>
    <row r="301" spans="1:6" s="3" customFormat="1" ht="49.5" customHeight="1" x14ac:dyDescent="0.25">
      <c r="A301" s="50"/>
      <c r="B301" s="40" t="s">
        <v>157</v>
      </c>
      <c r="C301" s="137">
        <v>4</v>
      </c>
      <c r="D301" s="105" t="s">
        <v>554</v>
      </c>
      <c r="E301" s="43" t="s">
        <v>762</v>
      </c>
      <c r="F301" s="47" t="s">
        <v>598</v>
      </c>
    </row>
    <row r="302" spans="1:6" s="3" customFormat="1" ht="32.25" customHeight="1" x14ac:dyDescent="0.25">
      <c r="A302" s="50"/>
      <c r="B302" s="40" t="s">
        <v>158</v>
      </c>
      <c r="C302" s="137">
        <v>4</v>
      </c>
      <c r="D302" s="105" t="s">
        <v>555</v>
      </c>
      <c r="E302" s="62" t="s">
        <v>586</v>
      </c>
      <c r="F302" s="47" t="s">
        <v>599</v>
      </c>
    </row>
    <row r="303" spans="1:6" s="3" customFormat="1" ht="56.25" customHeight="1" x14ac:dyDescent="0.25">
      <c r="A303" s="50"/>
      <c r="B303" s="40" t="s">
        <v>159</v>
      </c>
      <c r="C303" s="137">
        <v>4</v>
      </c>
      <c r="D303" s="105" t="s">
        <v>556</v>
      </c>
      <c r="E303" s="62" t="s">
        <v>586</v>
      </c>
      <c r="F303" s="47" t="s">
        <v>600</v>
      </c>
    </row>
    <row r="304" spans="1:6" s="3" customFormat="1" ht="147.75" customHeight="1" x14ac:dyDescent="0.25">
      <c r="A304" s="50"/>
      <c r="B304" s="40" t="s">
        <v>160</v>
      </c>
      <c r="C304" s="137">
        <v>4</v>
      </c>
      <c r="D304" s="105" t="s">
        <v>568</v>
      </c>
      <c r="E304" s="35" t="s">
        <v>889</v>
      </c>
      <c r="F304" s="36" t="s">
        <v>776</v>
      </c>
    </row>
    <row r="305" spans="1:6" s="3" customFormat="1" ht="83.25" customHeight="1" x14ac:dyDescent="0.25">
      <c r="A305" s="50"/>
      <c r="B305" s="40" t="s">
        <v>162</v>
      </c>
      <c r="C305" s="137">
        <v>4</v>
      </c>
      <c r="D305" s="105" t="s">
        <v>569</v>
      </c>
      <c r="E305" s="35" t="s">
        <v>1048</v>
      </c>
      <c r="F305" s="36" t="s">
        <v>777</v>
      </c>
    </row>
    <row r="306" spans="1:6" s="3" customFormat="1" ht="80.25" customHeight="1" x14ac:dyDescent="0.25">
      <c r="A306" s="50"/>
      <c r="B306" s="40" t="s">
        <v>161</v>
      </c>
      <c r="C306" s="137">
        <v>4</v>
      </c>
      <c r="D306" s="105" t="s">
        <v>823</v>
      </c>
      <c r="E306" s="35" t="s">
        <v>1094</v>
      </c>
      <c r="F306" s="116" t="s">
        <v>853</v>
      </c>
    </row>
    <row r="307" spans="1:6" s="3" customFormat="1" ht="10.35" customHeight="1" x14ac:dyDescent="0.25">
      <c r="A307" s="50"/>
      <c r="B307" s="53"/>
      <c r="C307" s="157"/>
      <c r="D307" s="10"/>
      <c r="E307" s="161"/>
      <c r="F307" s="159"/>
    </row>
    <row r="308" spans="1:6" s="3" customFormat="1" ht="18.75" x14ac:dyDescent="0.25">
      <c r="A308" s="50"/>
      <c r="B308" s="213" t="s">
        <v>890</v>
      </c>
      <c r="C308" s="213"/>
      <c r="D308" s="213"/>
      <c r="E308" s="213"/>
      <c r="F308" s="213"/>
    </row>
    <row r="309" spans="1:6" s="3" customFormat="1" ht="10.35" customHeight="1" x14ac:dyDescent="0.25">
      <c r="A309" s="50"/>
      <c r="B309" s="32"/>
      <c r="C309" s="162"/>
      <c r="D309" s="31"/>
      <c r="E309" s="31"/>
      <c r="F309" s="164"/>
    </row>
    <row r="310" spans="1:6" s="29" customFormat="1" ht="33.75" customHeight="1" x14ac:dyDescent="0.25">
      <c r="A310" s="30"/>
      <c r="B310" s="219" t="s">
        <v>16</v>
      </c>
      <c r="C310" s="221" t="s">
        <v>187</v>
      </c>
      <c r="D310" s="222" t="s">
        <v>17</v>
      </c>
      <c r="E310" s="222" t="s">
        <v>186</v>
      </c>
      <c r="F310" s="215" t="s">
        <v>185</v>
      </c>
    </row>
    <row r="311" spans="1:6" s="29" customFormat="1" ht="33.75" customHeight="1" x14ac:dyDescent="0.25">
      <c r="A311" s="30"/>
      <c r="B311" s="220"/>
      <c r="C311" s="216"/>
      <c r="D311" s="223"/>
      <c r="E311" s="223"/>
      <c r="F311" s="216"/>
    </row>
    <row r="312" spans="1:6" ht="65.25" customHeight="1" x14ac:dyDescent="0.25">
      <c r="B312" s="40" t="s">
        <v>20</v>
      </c>
      <c r="C312" s="137">
        <v>4</v>
      </c>
      <c r="D312" s="105" t="s">
        <v>570</v>
      </c>
      <c r="E312" s="97" t="s">
        <v>1055</v>
      </c>
      <c r="F312" s="97" t="s">
        <v>781</v>
      </c>
    </row>
    <row r="313" spans="1:6" ht="35.25" customHeight="1" x14ac:dyDescent="0.25">
      <c r="B313" s="40" t="s">
        <v>21</v>
      </c>
      <c r="C313" s="137">
        <v>4</v>
      </c>
      <c r="D313" s="105" t="s">
        <v>824</v>
      </c>
      <c r="E313" s="172"/>
      <c r="F313" s="114" t="s">
        <v>854</v>
      </c>
    </row>
    <row r="314" spans="1:6" s="27" customFormat="1" ht="35.25" customHeight="1" x14ac:dyDescent="0.25">
      <c r="A314" s="50"/>
      <c r="B314" s="40" t="s">
        <v>22</v>
      </c>
      <c r="C314" s="137">
        <v>4</v>
      </c>
      <c r="D314" s="105" t="s">
        <v>825</v>
      </c>
      <c r="E314" s="172"/>
      <c r="F314" s="114" t="s">
        <v>855</v>
      </c>
    </row>
    <row r="315" spans="1:6" s="27" customFormat="1" ht="35.25" customHeight="1" x14ac:dyDescent="0.25">
      <c r="A315" s="50"/>
      <c r="B315" s="40" t="s">
        <v>23</v>
      </c>
      <c r="C315" s="137">
        <v>4</v>
      </c>
      <c r="D315" s="105" t="s">
        <v>826</v>
      </c>
      <c r="E315" s="172"/>
      <c r="F315" s="114" t="s">
        <v>856</v>
      </c>
    </row>
    <row r="316" spans="1:6" s="27" customFormat="1" ht="49.5" customHeight="1" x14ac:dyDescent="0.25">
      <c r="A316" s="50"/>
      <c r="B316" s="40" t="s">
        <v>24</v>
      </c>
      <c r="C316" s="137">
        <v>4</v>
      </c>
      <c r="D316" s="105" t="s">
        <v>571</v>
      </c>
      <c r="E316" s="103" t="s">
        <v>882</v>
      </c>
      <c r="F316" s="97" t="s">
        <v>778</v>
      </c>
    </row>
    <row r="317" spans="1:6" s="27" customFormat="1" ht="35.25" customHeight="1" x14ac:dyDescent="0.25">
      <c r="A317" s="50"/>
      <c r="B317" s="40" t="s">
        <v>25</v>
      </c>
      <c r="C317" s="137">
        <v>4</v>
      </c>
      <c r="D317" s="105" t="s">
        <v>824</v>
      </c>
      <c r="E317" s="44"/>
      <c r="F317" s="114" t="s">
        <v>857</v>
      </c>
    </row>
    <row r="318" spans="1:6" s="27" customFormat="1" ht="35.25" customHeight="1" x14ac:dyDescent="0.25">
      <c r="A318" s="50"/>
      <c r="B318" s="40" t="s">
        <v>26</v>
      </c>
      <c r="C318" s="137">
        <v>4</v>
      </c>
      <c r="D318" s="105" t="s">
        <v>825</v>
      </c>
      <c r="E318" s="44"/>
      <c r="F318" s="114" t="s">
        <v>858</v>
      </c>
    </row>
    <row r="319" spans="1:6" s="27" customFormat="1" ht="35.25" customHeight="1" x14ac:dyDescent="0.25">
      <c r="A319" s="50"/>
      <c r="B319" s="40" t="s">
        <v>27</v>
      </c>
      <c r="C319" s="137">
        <v>4</v>
      </c>
      <c r="D319" s="105" t="s">
        <v>826</v>
      </c>
      <c r="E319" s="44"/>
      <c r="F319" s="114" t="s">
        <v>859</v>
      </c>
    </row>
    <row r="320" spans="1:6" s="27" customFormat="1" ht="39.75" customHeight="1" x14ac:dyDescent="0.25">
      <c r="A320" s="50"/>
      <c r="B320" s="40" t="s">
        <v>28</v>
      </c>
      <c r="C320" s="137">
        <v>4</v>
      </c>
      <c r="D320" s="105" t="s">
        <v>572</v>
      </c>
      <c r="E320" s="103" t="s">
        <v>883</v>
      </c>
      <c r="F320" s="48" t="s">
        <v>779</v>
      </c>
    </row>
    <row r="321" spans="1:6" s="27" customFormat="1" ht="54.75" customHeight="1" x14ac:dyDescent="0.25">
      <c r="A321" s="50"/>
      <c r="B321" s="40" t="s">
        <v>29</v>
      </c>
      <c r="C321" s="137">
        <v>4</v>
      </c>
      <c r="D321" s="105" t="s">
        <v>573</v>
      </c>
      <c r="E321" s="48" t="s">
        <v>589</v>
      </c>
      <c r="F321" s="48" t="s">
        <v>601</v>
      </c>
    </row>
    <row r="322" spans="1:6" s="27" customFormat="1" ht="35.25" customHeight="1" x14ac:dyDescent="0.25">
      <c r="A322" s="50"/>
      <c r="B322" s="40" t="s">
        <v>30</v>
      </c>
      <c r="C322" s="137">
        <v>4</v>
      </c>
      <c r="D322" s="105" t="s">
        <v>824</v>
      </c>
      <c r="E322" s="44"/>
      <c r="F322" s="114" t="s">
        <v>860</v>
      </c>
    </row>
    <row r="323" spans="1:6" s="27" customFormat="1" ht="35.25" customHeight="1" x14ac:dyDescent="0.25">
      <c r="A323" s="50"/>
      <c r="B323" s="40" t="s">
        <v>31</v>
      </c>
      <c r="C323" s="137">
        <v>4</v>
      </c>
      <c r="D323" s="105" t="s">
        <v>825</v>
      </c>
      <c r="E323" s="44"/>
      <c r="F323" s="114" t="s">
        <v>861</v>
      </c>
    </row>
    <row r="324" spans="1:6" s="27" customFormat="1" ht="35.25" customHeight="1" x14ac:dyDescent="0.25">
      <c r="A324" s="50"/>
      <c r="B324" s="40" t="s">
        <v>32</v>
      </c>
      <c r="C324" s="137">
        <v>4</v>
      </c>
      <c r="D324" s="105" t="s">
        <v>826</v>
      </c>
      <c r="E324" s="44"/>
      <c r="F324" s="114" t="s">
        <v>862</v>
      </c>
    </row>
    <row r="325" spans="1:6" ht="57" customHeight="1" x14ac:dyDescent="0.25">
      <c r="B325" s="40" t="s">
        <v>35</v>
      </c>
      <c r="C325" s="137">
        <v>4</v>
      </c>
      <c r="D325" s="105" t="s">
        <v>885</v>
      </c>
      <c r="E325" s="47"/>
      <c r="F325" s="114" t="s">
        <v>35</v>
      </c>
    </row>
    <row r="326" spans="1:6" ht="96.75" customHeight="1" x14ac:dyDescent="0.25">
      <c r="B326" s="40" t="s">
        <v>36</v>
      </c>
      <c r="C326" s="137">
        <v>4</v>
      </c>
      <c r="D326" s="105" t="s">
        <v>1054</v>
      </c>
      <c r="E326" s="47"/>
      <c r="F326" s="114" t="s">
        <v>36</v>
      </c>
    </row>
    <row r="327" spans="1:6" ht="57.75" customHeight="1" x14ac:dyDescent="0.25">
      <c r="B327" s="40" t="s">
        <v>133</v>
      </c>
      <c r="C327" s="137">
        <v>4</v>
      </c>
      <c r="D327" s="105" t="s">
        <v>574</v>
      </c>
      <c r="E327" s="47"/>
      <c r="F327" s="48" t="s">
        <v>864</v>
      </c>
    </row>
    <row r="328" spans="1:6" ht="78.75" customHeight="1" x14ac:dyDescent="0.25">
      <c r="B328" s="40" t="s">
        <v>53</v>
      </c>
      <c r="C328" s="137">
        <v>4</v>
      </c>
      <c r="D328" s="105" t="s">
        <v>772</v>
      </c>
      <c r="E328" s="35" t="s">
        <v>884</v>
      </c>
      <c r="F328" s="35" t="s">
        <v>1116</v>
      </c>
    </row>
    <row r="329" spans="1:6" ht="48.75" customHeight="1" x14ac:dyDescent="0.25">
      <c r="B329" s="40" t="s">
        <v>54</v>
      </c>
      <c r="C329" s="137">
        <v>4</v>
      </c>
      <c r="D329" s="105" t="s">
        <v>865</v>
      </c>
      <c r="E329" s="47"/>
      <c r="F329" s="48" t="s">
        <v>754</v>
      </c>
    </row>
    <row r="330" spans="1:6" ht="51" customHeight="1" x14ac:dyDescent="0.25">
      <c r="B330" s="40" t="s">
        <v>55</v>
      </c>
      <c r="C330" s="137">
        <v>4</v>
      </c>
      <c r="D330" s="105" t="s">
        <v>866</v>
      </c>
      <c r="E330" s="47" t="s">
        <v>586</v>
      </c>
      <c r="F330" s="48" t="s">
        <v>755</v>
      </c>
    </row>
  </sheetData>
  <protectedRanges>
    <protectedRange sqref="E299:E304 E259:E260 E265:E266" name="Range1_3"/>
  </protectedRanges>
  <mergeCells count="138">
    <mergeCell ref="B37:F37"/>
    <mergeCell ref="B65:F65"/>
    <mergeCell ref="B74:B75"/>
    <mergeCell ref="C74:C75"/>
    <mergeCell ref="D74:D75"/>
    <mergeCell ref="E74:E75"/>
    <mergeCell ref="F74:F75"/>
    <mergeCell ref="C213:E213"/>
    <mergeCell ref="B39:B40"/>
    <mergeCell ref="C39:C40"/>
    <mergeCell ref="E39:E40"/>
    <mergeCell ref="F39:F40"/>
    <mergeCell ref="B52:F52"/>
    <mergeCell ref="B72:F72"/>
    <mergeCell ref="B59:F59"/>
    <mergeCell ref="B80:F80"/>
    <mergeCell ref="B88:F88"/>
    <mergeCell ref="C106:E106"/>
    <mergeCell ref="F54:F55"/>
    <mergeCell ref="D39:D40"/>
    <mergeCell ref="C69:D69"/>
    <mergeCell ref="C68:E68"/>
    <mergeCell ref="C70:E70"/>
    <mergeCell ref="D71:F71"/>
    <mergeCell ref="E29:E30"/>
    <mergeCell ref="B2:F2"/>
    <mergeCell ref="B16:B17"/>
    <mergeCell ref="C16:C17"/>
    <mergeCell ref="D16:D17"/>
    <mergeCell ref="E16:E17"/>
    <mergeCell ref="F16:F17"/>
    <mergeCell ref="B14:F14"/>
    <mergeCell ref="B5:F5"/>
    <mergeCell ref="B3:F3"/>
    <mergeCell ref="F29:F30"/>
    <mergeCell ref="B27:F27"/>
    <mergeCell ref="B29:B30"/>
    <mergeCell ref="C29:C30"/>
    <mergeCell ref="D29:D30"/>
    <mergeCell ref="C54:C55"/>
    <mergeCell ref="D54:D55"/>
    <mergeCell ref="B61:B62"/>
    <mergeCell ref="C61:C62"/>
    <mergeCell ref="D61:D62"/>
    <mergeCell ref="E61:E62"/>
    <mergeCell ref="F61:F62"/>
    <mergeCell ref="B54:B55"/>
    <mergeCell ref="E54:E55"/>
    <mergeCell ref="C108:E108"/>
    <mergeCell ref="B168:F168"/>
    <mergeCell ref="B82:B83"/>
    <mergeCell ref="C82:C83"/>
    <mergeCell ref="D82:D83"/>
    <mergeCell ref="E82:E83"/>
    <mergeCell ref="F82:F83"/>
    <mergeCell ref="B91:B92"/>
    <mergeCell ref="C91:C92"/>
    <mergeCell ref="D91:D92"/>
    <mergeCell ref="E91:E92"/>
    <mergeCell ref="F91:F92"/>
    <mergeCell ref="B89:F89"/>
    <mergeCell ref="B100:F100"/>
    <mergeCell ref="B111:F111"/>
    <mergeCell ref="B125:F125"/>
    <mergeCell ref="B113:B114"/>
    <mergeCell ref="C113:C114"/>
    <mergeCell ref="D113:D114"/>
    <mergeCell ref="E113:E114"/>
    <mergeCell ref="F113:F114"/>
    <mergeCell ref="C104:E104"/>
    <mergeCell ref="C155:C156"/>
    <mergeCell ref="D155:D156"/>
    <mergeCell ref="B155:B156"/>
    <mergeCell ref="B275:B276"/>
    <mergeCell ref="C275:C276"/>
    <mergeCell ref="B310:B311"/>
    <mergeCell ref="C310:C311"/>
    <mergeCell ref="D310:D311"/>
    <mergeCell ref="E310:E311"/>
    <mergeCell ref="F310:F311"/>
    <mergeCell ref="B308:F308"/>
    <mergeCell ref="B295:F295"/>
    <mergeCell ref="B297:B298"/>
    <mergeCell ref="C297:C298"/>
    <mergeCell ref="D297:D298"/>
    <mergeCell ref="E297:E298"/>
    <mergeCell ref="F297:F298"/>
    <mergeCell ref="D275:D276"/>
    <mergeCell ref="E275:E276"/>
    <mergeCell ref="F275:F276"/>
    <mergeCell ref="E141:E142"/>
    <mergeCell ref="B273:F273"/>
    <mergeCell ref="C211:E211"/>
    <mergeCell ref="C212:E212"/>
    <mergeCell ref="C214:E214"/>
    <mergeCell ref="B216:F216"/>
    <mergeCell ref="B208:F208"/>
    <mergeCell ref="C103:E103"/>
    <mergeCell ref="D169:D170"/>
    <mergeCell ref="E169:E170"/>
    <mergeCell ref="F169:F170"/>
    <mergeCell ref="B218:B219"/>
    <mergeCell ref="C218:C219"/>
    <mergeCell ref="D218:D219"/>
    <mergeCell ref="E218:E219"/>
    <mergeCell ref="F218:F219"/>
    <mergeCell ref="B127:B128"/>
    <mergeCell ref="C127:C128"/>
    <mergeCell ref="D127:D128"/>
    <mergeCell ref="E127:E128"/>
    <mergeCell ref="C109:E109"/>
    <mergeCell ref="B167:F167"/>
    <mergeCell ref="B184:F184"/>
    <mergeCell ref="B201:F201"/>
    <mergeCell ref="F141:F142"/>
    <mergeCell ref="B185:F185"/>
    <mergeCell ref="C105:E105"/>
    <mergeCell ref="C107:E107"/>
    <mergeCell ref="F127:F128"/>
    <mergeCell ref="B203:B204"/>
    <mergeCell ref="C203:C204"/>
    <mergeCell ref="D203:D204"/>
    <mergeCell ref="E203:E204"/>
    <mergeCell ref="F203:F204"/>
    <mergeCell ref="F155:F156"/>
    <mergeCell ref="E186:E187"/>
    <mergeCell ref="F186:F187"/>
    <mergeCell ref="B186:B187"/>
    <mergeCell ref="C169:C170"/>
    <mergeCell ref="C186:C187"/>
    <mergeCell ref="D186:D187"/>
    <mergeCell ref="B141:B142"/>
    <mergeCell ref="C141:C142"/>
    <mergeCell ref="D141:D142"/>
    <mergeCell ref="B169:B170"/>
    <mergeCell ref="B139:F139"/>
    <mergeCell ref="B153:F153"/>
    <mergeCell ref="E155:E156"/>
  </mergeCells>
  <dataValidations disablePrompts="1" count="2">
    <dataValidation type="textLength" errorStyle="information" operator="lessThanOrEqual" allowBlank="1" showInputMessage="1" showErrorMessage="1" error="You can enter &quot;. p&quot; when you do not have a RIAD MFI code._x000a_If you do have one, maximum characters is 30." sqref="E302:E303 E259:E260 E265:E266">
      <formula1>30</formula1>
    </dataValidation>
    <dataValidation type="textLength" operator="lessThanOrEqual" showInputMessage="1" showErrorMessage="1" error="Maximum 255 characters" sqref="E301">
      <formula1>255</formula1>
    </dataValidation>
  </dataValidations>
  <hyperlinks>
    <hyperlink ref="B76:B77" location="'2. Basic annual contribution'!B18" display="'2. Basic annual contribution'!B18"/>
  </hyperlinks>
  <printOptions horizontalCentered="1"/>
  <pageMargins left="0.23622047244094491" right="0.23622047244094491" top="0.39370078740157483" bottom="0.39370078740157483" header="0.31496062992125984" footer="0.31496062992125984"/>
  <pageSetup paperSize="8" scale="66" fitToHeight="0" orientation="landscape" r:id="rId1"/>
  <headerFooter>
    <oddHeader>&amp;L&amp;"Times New Roman,Regular"&amp;12&amp;K000000Central Bank of Ireland - PUBLIC</oddHeader>
    <oddFooter>&amp;LEx-ante contributions to the Single Resolution Fund - 2024 contribution period&amp;R&amp;P/&amp;N</oddFooter>
    <evenHeader>&amp;L&amp;"Times New Roman,Regular"&amp;12&amp;K000000Central Bank of Ireland - PUBLIC</evenHeader>
    <firstHeader>&amp;L&amp;"Times New Roman,Regular"&amp;12&amp;K000000Central Bank of Ireland - PUBLIC</firstHeader>
  </headerFooter>
  <rowBreaks count="20" manualBreakCount="20">
    <brk id="35" min="1" max="5" man="1"/>
    <brk id="50" min="1" max="5" man="1"/>
    <brk id="63" max="16383" man="1"/>
    <brk id="86" min="1" max="5" man="1"/>
    <brk id="98" min="1" max="5" man="1"/>
    <brk id="123" min="1" max="5" man="1"/>
    <brk id="137" min="1" max="5" man="1"/>
    <brk id="151" min="1" max="5" man="1"/>
    <brk id="165" min="1" max="5" man="1"/>
    <brk id="182" min="1" max="5" man="1"/>
    <brk id="199" min="1" max="5" man="1"/>
    <brk id="206" min="1" max="5" man="1"/>
    <brk id="226" min="1" max="5" man="1"/>
    <brk id="232" min="1" max="5" man="1"/>
    <brk id="241" min="1" max="5" man="1"/>
    <brk id="246" min="1" max="5" man="1"/>
    <brk id="255" min="1" max="5" man="1"/>
    <brk id="271" min="1" max="5" man="1"/>
    <brk id="291" min="1" max="5" man="1"/>
    <brk id="306" min="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79998168889431442"/>
    <pageSetUpPr autoPageBreaks="0"/>
  </sheetPr>
  <dimension ref="A1:V119"/>
  <sheetViews>
    <sheetView zoomScale="110" zoomScaleNormal="110" workbookViewId="0">
      <pane ySplit="1" topLeftCell="A2" activePane="bottomLeft" state="frozen"/>
      <selection pane="bottomLeft" sqref="A1:O102"/>
    </sheetView>
  </sheetViews>
  <sheetFormatPr defaultColWidth="9.42578125" defaultRowHeight="15" x14ac:dyDescent="0.25"/>
  <cols>
    <col min="1" max="1" width="43.42578125" style="49" customWidth="1"/>
    <col min="2" max="15" width="35.5703125" style="49" customWidth="1"/>
    <col min="16" max="16" width="9.42578125" style="49" customWidth="1"/>
    <col min="17" max="17" width="28.5703125" style="49" customWidth="1"/>
    <col min="18" max="18" width="9.42578125" style="49" customWidth="1"/>
    <col min="19" max="19" width="9.42578125" style="49"/>
    <col min="20" max="20" width="10.42578125" style="49" customWidth="1"/>
    <col min="21" max="21" width="9.42578125" style="49" customWidth="1"/>
    <col min="22" max="22" width="28.5703125" style="49" customWidth="1"/>
    <col min="23" max="26" width="9.42578125" style="49" customWidth="1"/>
    <col min="27" max="16384" width="9.42578125" style="49"/>
  </cols>
  <sheetData>
    <row r="1" spans="1:22" x14ac:dyDescent="0.25">
      <c r="A1" s="85" t="s">
        <v>204</v>
      </c>
      <c r="B1" s="85" t="s">
        <v>205</v>
      </c>
      <c r="C1" s="85" t="s">
        <v>206</v>
      </c>
      <c r="D1" s="85" t="s">
        <v>207</v>
      </c>
      <c r="E1" s="85" t="s">
        <v>208</v>
      </c>
      <c r="F1" s="85" t="s">
        <v>298</v>
      </c>
      <c r="G1" s="85" t="s">
        <v>209</v>
      </c>
      <c r="H1" s="85" t="s">
        <v>210</v>
      </c>
      <c r="I1" s="85" t="s">
        <v>211</v>
      </c>
      <c r="J1" s="85" t="s">
        <v>212</v>
      </c>
      <c r="K1" s="85" t="s">
        <v>213</v>
      </c>
      <c r="L1" s="85" t="s">
        <v>214</v>
      </c>
      <c r="M1" s="85" t="s">
        <v>693</v>
      </c>
      <c r="N1" s="85" t="s">
        <v>751</v>
      </c>
      <c r="O1" s="85" t="s">
        <v>215</v>
      </c>
      <c r="Q1" s="75" t="s">
        <v>305</v>
      </c>
      <c r="S1" s="49" t="s">
        <v>303</v>
      </c>
      <c r="T1" s="49" t="s">
        <v>304</v>
      </c>
      <c r="V1" s="49" t="s">
        <v>306</v>
      </c>
    </row>
    <row r="2" spans="1:22" x14ac:dyDescent="0.25">
      <c r="A2" s="81" t="s">
        <v>153</v>
      </c>
      <c r="B2" s="81" t="e">
        <f>VLOOKUP($A2,#REF!,2,0)</f>
        <v>#REF!</v>
      </c>
      <c r="C2" s="81" t="e">
        <f>VLOOKUP($A2,#REF!,8,0)</f>
        <v>#REF!</v>
      </c>
      <c r="D2" s="81" t="e">
        <f>VLOOKUP($A2,#REF!,4,0)</f>
        <v>#REF!</v>
      </c>
      <c r="E2" s="81" t="e">
        <f>VLOOKUP($A2,#REF!,6,0)</f>
        <v>#REF!</v>
      </c>
      <c r="F2" s="81" t="e">
        <f>VLOOKUP($A2,#REF!,3,0)</f>
        <v>#REF!</v>
      </c>
      <c r="G2" s="81" t="e">
        <f>VLOOKUP($A2,#REF!,7,0)</f>
        <v>#REF!</v>
      </c>
      <c r="H2" s="81" t="e">
        <f>VLOOKUP($A2,#REF!,9,0)</f>
        <v>#REF!</v>
      </c>
      <c r="I2" s="81" t="e">
        <f>VLOOKUP($A2,#REF!,10,0)</f>
        <v>#REF!</v>
      </c>
      <c r="J2" s="81" t="e">
        <f>VLOOKUP($A2,#REF!,11,0)</f>
        <v>#REF!</v>
      </c>
      <c r="K2" s="81" t="e">
        <f>VLOOKUP($A2,#REF!,12,0)</f>
        <v>#REF!</v>
      </c>
      <c r="L2" s="81" t="e">
        <f>VLOOKUP($A2,#REF!,13,0)</f>
        <v>#REF!</v>
      </c>
      <c r="M2" s="81" t="e">
        <f>VLOOKUP($A2,#REF!,14,0)</f>
        <v>#REF!</v>
      </c>
      <c r="N2" s="81" t="e">
        <f>VLOOKUP($A2,#REF!,15,0)</f>
        <v>#REF!</v>
      </c>
      <c r="O2" s="81" t="e">
        <f>VLOOKUP($A2,#REF!,16,0)</f>
        <v>#REF!</v>
      </c>
      <c r="P2" s="69"/>
      <c r="Q2" s="76" t="e">
        <f>IF(OR(ISBLANK(#REF!),#REF!="EN"),Table3[[#This Row],[EN]],HLOOKUP(VLOOKUP(#REF!,Table1[],2,FALSE),Table3[#All],ROW(A2),FALSE))</f>
        <v>#REF!</v>
      </c>
      <c r="S2" s="49" t="s">
        <v>295</v>
      </c>
      <c r="T2" s="49" t="s">
        <v>205</v>
      </c>
      <c r="V2" s="49" t="e">
        <f>Q2</f>
        <v>#REF!</v>
      </c>
    </row>
    <row r="3" spans="1:22" x14ac:dyDescent="0.25">
      <c r="A3" s="81" t="s">
        <v>154</v>
      </c>
      <c r="B3" s="81" t="e">
        <f>VLOOKUP($A3,#REF!,2,0)</f>
        <v>#REF!</v>
      </c>
      <c r="C3" s="81" t="e">
        <f>VLOOKUP($A3,#REF!,8,0)</f>
        <v>#REF!</v>
      </c>
      <c r="D3" s="81" t="e">
        <f>VLOOKUP($A3,#REF!,4,0)</f>
        <v>#REF!</v>
      </c>
      <c r="E3" s="81" t="e">
        <f>VLOOKUP($A3,#REF!,6,0)</f>
        <v>#REF!</v>
      </c>
      <c r="F3" s="81" t="e">
        <f>VLOOKUP($A3,#REF!,3,0)</f>
        <v>#REF!</v>
      </c>
      <c r="G3" s="81" t="e">
        <f>VLOOKUP($A3,#REF!,7,0)</f>
        <v>#REF!</v>
      </c>
      <c r="H3" s="81" t="e">
        <f>VLOOKUP($A3,#REF!,9,0)</f>
        <v>#REF!</v>
      </c>
      <c r="I3" s="81" t="e">
        <f>VLOOKUP($A3,#REF!,10,0)</f>
        <v>#REF!</v>
      </c>
      <c r="J3" s="81" t="e">
        <f>VLOOKUP($A3,#REF!,11,0)</f>
        <v>#REF!</v>
      </c>
      <c r="K3" s="81" t="e">
        <f>VLOOKUP($A3,#REF!,12,0)</f>
        <v>#REF!</v>
      </c>
      <c r="L3" s="81" t="e">
        <f>VLOOKUP($A3,#REF!,13,0)</f>
        <v>#REF!</v>
      </c>
      <c r="M3" s="81" t="e">
        <f>VLOOKUP($A3,#REF!,14,0)</f>
        <v>#REF!</v>
      </c>
      <c r="N3" s="81" t="e">
        <f>VLOOKUP($A3,#REF!,15,0)</f>
        <v>#REF!</v>
      </c>
      <c r="O3" s="81" t="e">
        <f>VLOOKUP($A3,#REF!,16,0)</f>
        <v>#REF!</v>
      </c>
      <c r="P3" s="69"/>
      <c r="Q3" s="76" t="e">
        <f>IF(OR(ISBLANK(#REF!),#REF!="EN"),Table3[[#This Row],[EN]],HLOOKUP(VLOOKUP(#REF!,Table1[],2,FALSE),Table3[#All],ROW(A3),FALSE))</f>
        <v>#REF!</v>
      </c>
      <c r="S3" s="59" t="s">
        <v>296</v>
      </c>
      <c r="T3" s="49" t="s">
        <v>204</v>
      </c>
      <c r="V3" s="49" t="e">
        <f>Q3</f>
        <v>#REF!</v>
      </c>
    </row>
    <row r="4" spans="1:22" x14ac:dyDescent="0.25">
      <c r="A4" s="81" t="s">
        <v>233</v>
      </c>
      <c r="B4" s="81" t="e">
        <f>VLOOKUP($A4,#REF!,2,0)</f>
        <v>#REF!</v>
      </c>
      <c r="C4" s="81" t="e">
        <f>VLOOKUP($A4,#REF!,8,0)</f>
        <v>#REF!</v>
      </c>
      <c r="D4" s="81" t="e">
        <f>VLOOKUP($A4,#REF!,4,0)</f>
        <v>#REF!</v>
      </c>
      <c r="E4" s="81" t="e">
        <f>VLOOKUP($A4,#REF!,6,0)</f>
        <v>#REF!</v>
      </c>
      <c r="F4" s="81" t="e">
        <f>VLOOKUP($A4,#REF!,3,0)</f>
        <v>#REF!</v>
      </c>
      <c r="G4" s="81" t="e">
        <f>VLOOKUP($A4,#REF!,7,0)</f>
        <v>#REF!</v>
      </c>
      <c r="H4" s="81" t="e">
        <f>VLOOKUP($A4,#REF!,9,0)</f>
        <v>#REF!</v>
      </c>
      <c r="I4" s="81" t="e">
        <f>VLOOKUP($A4,#REF!,10,0)</f>
        <v>#REF!</v>
      </c>
      <c r="J4" s="81" t="e">
        <f>VLOOKUP($A4,#REF!,11,0)</f>
        <v>#REF!</v>
      </c>
      <c r="K4" s="81" t="e">
        <f>VLOOKUP($A4,#REF!,12,0)</f>
        <v>#REF!</v>
      </c>
      <c r="L4" s="81" t="e">
        <f>VLOOKUP($A4,#REF!,13,0)</f>
        <v>#REF!</v>
      </c>
      <c r="M4" s="81" t="e">
        <f>VLOOKUP($A4,#REF!,14,0)</f>
        <v>#REF!</v>
      </c>
      <c r="N4" s="81" t="e">
        <f>VLOOKUP($A4,#REF!,15,0)</f>
        <v>#REF!</v>
      </c>
      <c r="O4" s="81" t="e">
        <f>VLOOKUP($A4,#REF!,16,0)</f>
        <v>#REF!</v>
      </c>
      <c r="P4" s="69"/>
      <c r="Q4" s="76" t="e">
        <f>IF(OR(ISBLANK(#REF!),#REF!="EN"),Table3[[#This Row],[EN]],HLOOKUP(VLOOKUP(#REF!,Table1[],2,FALSE),Table3[#All],ROW(A4),FALSE))</f>
        <v>#REF!</v>
      </c>
      <c r="S4" s="59" t="s">
        <v>297</v>
      </c>
      <c r="T4" s="49" t="s">
        <v>204</v>
      </c>
      <c r="V4" s="49" t="e">
        <f>Q6</f>
        <v>#REF!</v>
      </c>
    </row>
    <row r="5" spans="1:22" x14ac:dyDescent="0.25">
      <c r="A5" s="81" t="s">
        <v>234</v>
      </c>
      <c r="B5" s="81" t="e">
        <f>VLOOKUP($A5,#REF!,2,0)</f>
        <v>#REF!</v>
      </c>
      <c r="C5" s="81" t="e">
        <f>VLOOKUP($A5,#REF!,8,0)</f>
        <v>#REF!</v>
      </c>
      <c r="D5" s="81" t="e">
        <f>VLOOKUP($A5,#REF!,4,0)</f>
        <v>#REF!</v>
      </c>
      <c r="E5" s="81" t="e">
        <f>VLOOKUP($A5,#REF!,6,0)</f>
        <v>#REF!</v>
      </c>
      <c r="F5" s="81" t="e">
        <f>VLOOKUP($A5,#REF!,3,0)</f>
        <v>#REF!</v>
      </c>
      <c r="G5" s="81" t="e">
        <f>VLOOKUP($A5,#REF!,7,0)</f>
        <v>#REF!</v>
      </c>
      <c r="H5" s="81" t="e">
        <f>VLOOKUP($A5,#REF!,9,0)</f>
        <v>#REF!</v>
      </c>
      <c r="I5" s="81" t="e">
        <f>VLOOKUP($A5,#REF!,10,0)</f>
        <v>#REF!</v>
      </c>
      <c r="J5" s="81" t="e">
        <f>VLOOKUP($A5,#REF!,11,0)</f>
        <v>#REF!</v>
      </c>
      <c r="K5" s="81" t="e">
        <f>VLOOKUP($A5,#REF!,12,0)</f>
        <v>#REF!</v>
      </c>
      <c r="L5" s="81" t="e">
        <f>VLOOKUP($A5,#REF!,13,0)</f>
        <v>#REF!</v>
      </c>
      <c r="M5" s="81" t="e">
        <f>VLOOKUP($A5,#REF!,14,0)</f>
        <v>#REF!</v>
      </c>
      <c r="N5" s="81" t="e">
        <f>VLOOKUP($A5,#REF!,15,0)</f>
        <v>#REF!</v>
      </c>
      <c r="O5" s="81" t="e">
        <f>VLOOKUP($A5,#REF!,16,0)</f>
        <v>#REF!</v>
      </c>
      <c r="P5" s="69"/>
      <c r="Q5" s="76" t="e">
        <f>IF(OR(ISBLANK(#REF!),#REF!="EN"),Table3[[#This Row],[EN]],HLOOKUP(VLOOKUP(#REF!,Table1[],2,FALSE),Table3[#All],ROW(A5),FALSE))</f>
        <v>#REF!</v>
      </c>
      <c r="S5" s="59" t="s">
        <v>205</v>
      </c>
      <c r="T5" s="49" t="s">
        <v>205</v>
      </c>
    </row>
    <row r="6" spans="1:22" x14ac:dyDescent="0.25">
      <c r="A6" s="81" t="s">
        <v>163</v>
      </c>
      <c r="B6" s="81" t="e">
        <f>VLOOKUP($A6,#REF!,2,0)</f>
        <v>#REF!</v>
      </c>
      <c r="C6" s="81" t="e">
        <f>VLOOKUP($A6,#REF!,8,0)</f>
        <v>#REF!</v>
      </c>
      <c r="D6" s="81" t="e">
        <f>VLOOKUP($A6,#REF!,4,0)</f>
        <v>#REF!</v>
      </c>
      <c r="E6" s="81" t="e">
        <f>VLOOKUP($A6,#REF!,6,0)</f>
        <v>#REF!</v>
      </c>
      <c r="F6" s="81" t="e">
        <f>VLOOKUP($A6,#REF!,3,0)</f>
        <v>#REF!</v>
      </c>
      <c r="G6" s="81" t="e">
        <f>VLOOKUP($A6,#REF!,7,0)</f>
        <v>#REF!</v>
      </c>
      <c r="H6" s="81" t="e">
        <f>VLOOKUP($A6,#REF!,9,0)</f>
        <v>#REF!</v>
      </c>
      <c r="I6" s="81" t="e">
        <f>VLOOKUP($A6,#REF!,10,0)</f>
        <v>#REF!</v>
      </c>
      <c r="J6" s="81" t="e">
        <f>VLOOKUP($A6,#REF!,11,0)</f>
        <v>#REF!</v>
      </c>
      <c r="K6" s="81" t="e">
        <f>VLOOKUP($A6,#REF!,12,0)</f>
        <v>#REF!</v>
      </c>
      <c r="L6" s="81" t="e">
        <f>VLOOKUP($A6,#REF!,13,0)</f>
        <v>#REF!</v>
      </c>
      <c r="M6" s="81" t="e">
        <f>VLOOKUP($A6,#REF!,14,0)</f>
        <v>#REF!</v>
      </c>
      <c r="N6" s="81" t="e">
        <f>VLOOKUP($A6,#REF!,15,0)</f>
        <v>#REF!</v>
      </c>
      <c r="O6" s="81" t="e">
        <f>VLOOKUP($A6,#REF!,16,0)</f>
        <v>#REF!</v>
      </c>
      <c r="P6" s="69"/>
      <c r="Q6" s="76" t="e">
        <f>IF(OR(ISBLANK(#REF!),#REF!="EN"),Table3[[#This Row],[EN]],HLOOKUP(VLOOKUP(#REF!,Table1[],2,FALSE),Table3[#All],ROW(A6),FALSE))</f>
        <v>#REF!</v>
      </c>
      <c r="S6" s="59" t="s">
        <v>298</v>
      </c>
      <c r="T6" s="65" t="s">
        <v>298</v>
      </c>
      <c r="V6" s="49" t="s">
        <v>307</v>
      </c>
    </row>
    <row r="7" spans="1:22" x14ac:dyDescent="0.25">
      <c r="A7" s="81" t="s">
        <v>254</v>
      </c>
      <c r="B7" s="81" t="e">
        <f>VLOOKUP($A7,#REF!,2,0)</f>
        <v>#REF!</v>
      </c>
      <c r="C7" s="81" t="e">
        <f>VLOOKUP($A7,#REF!,8,0)</f>
        <v>#REF!</v>
      </c>
      <c r="D7" s="81" t="e">
        <f>VLOOKUP($A7,#REF!,4,0)</f>
        <v>#REF!</v>
      </c>
      <c r="E7" s="81" t="e">
        <f>VLOOKUP($A7,#REF!,6,0)</f>
        <v>#REF!</v>
      </c>
      <c r="F7" s="81" t="e">
        <f>VLOOKUP($A7,#REF!,3,0)</f>
        <v>#REF!</v>
      </c>
      <c r="G7" s="81" t="e">
        <f>VLOOKUP($A7,#REF!,7,0)</f>
        <v>#REF!</v>
      </c>
      <c r="H7" s="81" t="e">
        <f>VLOOKUP($A7,#REF!,9,0)</f>
        <v>#REF!</v>
      </c>
      <c r="I7" s="81" t="e">
        <f>VLOOKUP($A7,#REF!,10,0)</f>
        <v>#REF!</v>
      </c>
      <c r="J7" s="81" t="e">
        <f>VLOOKUP($A7,#REF!,11,0)</f>
        <v>#REF!</v>
      </c>
      <c r="K7" s="81" t="e">
        <f>VLOOKUP($A7,#REF!,12,0)</f>
        <v>#REF!</v>
      </c>
      <c r="L7" s="81" t="e">
        <f>VLOOKUP($A7,#REF!,13,0)</f>
        <v>#REF!</v>
      </c>
      <c r="M7" s="81" t="e">
        <f>VLOOKUP($A7,#REF!,14,0)</f>
        <v>#REF!</v>
      </c>
      <c r="N7" s="81" t="e">
        <f>VLOOKUP($A7,#REF!,15,0)</f>
        <v>#REF!</v>
      </c>
      <c r="O7" s="81" t="e">
        <f>VLOOKUP($A7,#REF!,16,0)</f>
        <v>#REF!</v>
      </c>
      <c r="P7" s="69"/>
      <c r="Q7" s="76" t="e">
        <f>IF(OR(ISBLANK(#REF!),#REF!="EN"),Table3[[#This Row],[EN]],HLOOKUP(VLOOKUP(#REF!,Table1[],2,FALSE),Table3[#All],ROW(A7),FALSE))</f>
        <v>#REF!</v>
      </c>
      <c r="S7" s="59" t="s">
        <v>208</v>
      </c>
      <c r="T7" s="65" t="s">
        <v>208</v>
      </c>
      <c r="V7" s="49" t="e">
        <f>Q9</f>
        <v>#REF!</v>
      </c>
    </row>
    <row r="8" spans="1:22" x14ac:dyDescent="0.25">
      <c r="A8" s="81" t="s">
        <v>743</v>
      </c>
      <c r="B8" s="81" t="e">
        <f>VLOOKUP($A8,#REF!,2,0)</f>
        <v>#REF!</v>
      </c>
      <c r="C8" s="81" t="e">
        <f>VLOOKUP($A8,#REF!,8,0)</f>
        <v>#REF!</v>
      </c>
      <c r="D8" s="81" t="e">
        <f>VLOOKUP($A8,#REF!,4,0)</f>
        <v>#REF!</v>
      </c>
      <c r="E8" s="81" t="e">
        <f>VLOOKUP($A8,#REF!,6,0)</f>
        <v>#REF!</v>
      </c>
      <c r="F8" s="81" t="e">
        <f>VLOOKUP($A8,#REF!,3,0)</f>
        <v>#REF!</v>
      </c>
      <c r="G8" s="81" t="e">
        <f>VLOOKUP($A8,#REF!,7,0)</f>
        <v>#REF!</v>
      </c>
      <c r="H8" s="81" t="e">
        <f>VLOOKUP($A8,#REF!,9,0)</f>
        <v>#REF!</v>
      </c>
      <c r="I8" s="81" t="e">
        <f>VLOOKUP($A8,#REF!,10,0)</f>
        <v>#REF!</v>
      </c>
      <c r="J8" s="81" t="e">
        <f>VLOOKUP($A8,#REF!,11,0)</f>
        <v>#REF!</v>
      </c>
      <c r="K8" s="81" t="e">
        <f>VLOOKUP($A8,#REF!,12,0)</f>
        <v>#REF!</v>
      </c>
      <c r="L8" s="81" t="e">
        <f>VLOOKUP($A8,#REF!,13,0)</f>
        <v>#REF!</v>
      </c>
      <c r="M8" s="81" t="e">
        <f>VLOOKUP($A8,#REF!,14,0)</f>
        <v>#REF!</v>
      </c>
      <c r="N8" s="81" t="e">
        <f>VLOOKUP($A8,#REF!,15,0)</f>
        <v>#REF!</v>
      </c>
      <c r="O8" s="81" t="e">
        <f>VLOOKUP($A8,#REF!,16,0)</f>
        <v>#REF!</v>
      </c>
      <c r="P8" s="69"/>
      <c r="Q8" s="76" t="e">
        <f>IF(OR(ISBLANK(#REF!),#REF!="EN"),Table3[[#This Row],[EN]],HLOOKUP(VLOOKUP(#REF!,Table1[],2,FALSE),Table3[#All],ROW(A8),FALSE))</f>
        <v>#REF!</v>
      </c>
      <c r="S8" s="59" t="s">
        <v>209</v>
      </c>
      <c r="T8" s="65" t="s">
        <v>209</v>
      </c>
      <c r="V8" s="49" t="e">
        <f>Q10</f>
        <v>#REF!</v>
      </c>
    </row>
    <row r="9" spans="1:22" x14ac:dyDescent="0.25">
      <c r="A9" s="81" t="s">
        <v>275</v>
      </c>
      <c r="B9" s="81" t="e">
        <f>VLOOKUP($A9,#REF!,2,0)</f>
        <v>#REF!</v>
      </c>
      <c r="C9" s="81" t="e">
        <f>VLOOKUP($A9,#REF!,8,0)</f>
        <v>#REF!</v>
      </c>
      <c r="D9" s="81" t="e">
        <f>VLOOKUP($A9,#REF!,4,0)</f>
        <v>#REF!</v>
      </c>
      <c r="E9" s="81" t="e">
        <f>VLOOKUP($A9,#REF!,6,0)</f>
        <v>#REF!</v>
      </c>
      <c r="F9" s="81" t="e">
        <f>VLOOKUP($A9,#REF!,3,0)</f>
        <v>#REF!</v>
      </c>
      <c r="G9" s="81" t="e">
        <f>VLOOKUP($A9,#REF!,7,0)</f>
        <v>#REF!</v>
      </c>
      <c r="H9" s="81" t="e">
        <f>VLOOKUP($A9,#REF!,9,0)</f>
        <v>#REF!</v>
      </c>
      <c r="I9" s="81" t="e">
        <f>VLOOKUP($A9,#REF!,10,0)</f>
        <v>#REF!</v>
      </c>
      <c r="J9" s="81" t="e">
        <f>VLOOKUP($A9,#REF!,11,0)</f>
        <v>#REF!</v>
      </c>
      <c r="K9" s="81" t="e">
        <f>VLOOKUP($A9,#REF!,12,0)</f>
        <v>#REF!</v>
      </c>
      <c r="L9" s="81" t="e">
        <f>VLOOKUP($A9,#REF!,13,0)</f>
        <v>#REF!</v>
      </c>
      <c r="M9" s="81" t="e">
        <f>VLOOKUP($A9,#REF!,14,0)</f>
        <v>#REF!</v>
      </c>
      <c r="N9" s="81" t="e">
        <f>VLOOKUP($A9,#REF!,15,0)</f>
        <v>#REF!</v>
      </c>
      <c r="O9" s="81" t="e">
        <f>VLOOKUP($A9,#REF!,16,0)</f>
        <v>#REF!</v>
      </c>
      <c r="P9" s="69"/>
      <c r="Q9" s="76" t="e">
        <f>IF(OR(ISBLANK(#REF!),#REF!="EN"),Table3[[#This Row],[EN]],HLOOKUP(VLOOKUP(#REF!,Table1[],2,FALSE),Table3[#All],ROW(A9),FALSE))</f>
        <v>#REF!</v>
      </c>
      <c r="S9" s="59" t="s">
        <v>206</v>
      </c>
      <c r="T9" s="65" t="s">
        <v>206</v>
      </c>
      <c r="V9" s="49" t="e">
        <f>Q8</f>
        <v>#REF!</v>
      </c>
    </row>
    <row r="10" spans="1:22" x14ac:dyDescent="0.25">
      <c r="A10" s="81" t="s">
        <v>744</v>
      </c>
      <c r="B10" s="81" t="e">
        <f>VLOOKUP($A10,#REF!,2,0)</f>
        <v>#REF!</v>
      </c>
      <c r="C10" s="81" t="e">
        <f>VLOOKUP($A10,#REF!,8,0)</f>
        <v>#REF!</v>
      </c>
      <c r="D10" s="81" t="e">
        <f>VLOOKUP($A10,#REF!,4,0)</f>
        <v>#REF!</v>
      </c>
      <c r="E10" s="81" t="e">
        <f>VLOOKUP($A10,#REF!,6,0)</f>
        <v>#REF!</v>
      </c>
      <c r="F10" s="81" t="e">
        <f>VLOOKUP($A10,#REF!,3,0)</f>
        <v>#REF!</v>
      </c>
      <c r="G10" s="81" t="e">
        <f>VLOOKUP($A10,#REF!,7,0)</f>
        <v>#REF!</v>
      </c>
      <c r="H10" s="81" t="e">
        <f>VLOOKUP($A10,#REF!,9,0)</f>
        <v>#REF!</v>
      </c>
      <c r="I10" s="81" t="e">
        <f>VLOOKUP($A10,#REF!,10,0)</f>
        <v>#REF!</v>
      </c>
      <c r="J10" s="81" t="e">
        <f>VLOOKUP($A10,#REF!,11,0)</f>
        <v>#REF!</v>
      </c>
      <c r="K10" s="81" t="e">
        <f>VLOOKUP($A10,#REF!,12,0)</f>
        <v>#REF!</v>
      </c>
      <c r="L10" s="81" t="e">
        <f>VLOOKUP($A10,#REF!,13,0)</f>
        <v>#REF!</v>
      </c>
      <c r="M10" s="81" t="e">
        <f>VLOOKUP($A10,#REF!,14,0)</f>
        <v>#REF!</v>
      </c>
      <c r="N10" s="81" t="e">
        <f>VLOOKUP($A10,#REF!,15,0)</f>
        <v>#REF!</v>
      </c>
      <c r="O10" s="81" t="e">
        <f>VLOOKUP($A10,#REF!,16,0)</f>
        <v>#REF!</v>
      </c>
      <c r="P10" s="69"/>
      <c r="Q10" s="76" t="e">
        <f>IF(OR(ISBLANK(#REF!),#REF!="EN"),Table3[[#This Row],[EN]],HLOOKUP(VLOOKUP(#REF!,Table1[],2,FALSE),Table3[#All],ROW(A10),FALSE))</f>
        <v>#REF!</v>
      </c>
      <c r="S10" s="59" t="s">
        <v>753</v>
      </c>
      <c r="T10" s="65" t="s">
        <v>207</v>
      </c>
    </row>
    <row r="11" spans="1:22" x14ac:dyDescent="0.25">
      <c r="A11" s="81" t="s">
        <v>16</v>
      </c>
      <c r="B11" s="81" t="e">
        <f>VLOOKUP($A11,#REF!,2,0)</f>
        <v>#REF!</v>
      </c>
      <c r="C11" s="81" t="e">
        <f>VLOOKUP($A11,#REF!,8,0)</f>
        <v>#REF!</v>
      </c>
      <c r="D11" s="81" t="e">
        <f>VLOOKUP($A11,#REF!,4,0)</f>
        <v>#REF!</v>
      </c>
      <c r="E11" s="81" t="e">
        <f>VLOOKUP($A11,#REF!,6,0)</f>
        <v>#REF!</v>
      </c>
      <c r="F11" s="81" t="e">
        <f>VLOOKUP($A11,#REF!,3,0)</f>
        <v>#REF!</v>
      </c>
      <c r="G11" s="81" t="e">
        <f>VLOOKUP($A11,#REF!,7,0)</f>
        <v>#REF!</v>
      </c>
      <c r="H11" s="81" t="e">
        <f>VLOOKUP($A11,#REF!,9,0)</f>
        <v>#REF!</v>
      </c>
      <c r="I11" s="81" t="e">
        <f>VLOOKUP($A11,#REF!,10,0)</f>
        <v>#REF!</v>
      </c>
      <c r="J11" s="81" t="e">
        <f>VLOOKUP($A11,#REF!,11,0)</f>
        <v>#REF!</v>
      </c>
      <c r="K11" s="81" t="e">
        <f>VLOOKUP($A11,#REF!,12,0)</f>
        <v>#REF!</v>
      </c>
      <c r="L11" s="81" t="e">
        <f>VLOOKUP($A11,#REF!,13,0)</f>
        <v>#REF!</v>
      </c>
      <c r="M11" s="81" t="e">
        <f>VLOOKUP($A11,#REF!,14,0)</f>
        <v>#REF!</v>
      </c>
      <c r="N11" s="81" t="e">
        <f>VLOOKUP($A11,#REF!,15,0)</f>
        <v>#REF!</v>
      </c>
      <c r="O11" s="81" t="e">
        <f>VLOOKUP($A11,#REF!,16,0)</f>
        <v>#REF!</v>
      </c>
      <c r="P11" s="69"/>
      <c r="Q11" s="76" t="e">
        <f>IF(OR(ISBLANK(#REF!),#REF!="EN"),Table3[[#This Row],[EN]],HLOOKUP(VLOOKUP(#REF!,Table1[],2,FALSE),Table3[#All],ROW(A11),FALSE))</f>
        <v>#REF!</v>
      </c>
      <c r="S11" s="59" t="s">
        <v>302</v>
      </c>
      <c r="T11" s="65" t="s">
        <v>204</v>
      </c>
    </row>
    <row r="12" spans="1:22" x14ac:dyDescent="0.25">
      <c r="A12" s="81" t="s">
        <v>17</v>
      </c>
      <c r="B12" s="81" t="e">
        <f>VLOOKUP($A12,#REF!,2,0)</f>
        <v>#REF!</v>
      </c>
      <c r="C12" s="81" t="e">
        <f>VLOOKUP($A12,#REF!,8,0)</f>
        <v>#REF!</v>
      </c>
      <c r="D12" s="81" t="e">
        <f>VLOOKUP($A12,#REF!,4,0)</f>
        <v>#REF!</v>
      </c>
      <c r="E12" s="81" t="e">
        <f>VLOOKUP($A12,#REF!,6,0)</f>
        <v>#REF!</v>
      </c>
      <c r="F12" s="81" t="e">
        <f>VLOOKUP($A12,#REF!,3,0)</f>
        <v>#REF!</v>
      </c>
      <c r="G12" s="81" t="e">
        <f>VLOOKUP($A12,#REF!,7,0)</f>
        <v>#REF!</v>
      </c>
      <c r="H12" s="81" t="e">
        <f>VLOOKUP($A12,#REF!,9,0)</f>
        <v>#REF!</v>
      </c>
      <c r="I12" s="81" t="e">
        <f>VLOOKUP($A12,#REF!,10,0)</f>
        <v>#REF!</v>
      </c>
      <c r="J12" s="81" t="e">
        <f>VLOOKUP($A12,#REF!,11,0)</f>
        <v>#REF!</v>
      </c>
      <c r="K12" s="81" t="e">
        <f>VLOOKUP($A12,#REF!,12,0)</f>
        <v>#REF!</v>
      </c>
      <c r="L12" s="81" t="e">
        <f>VLOOKUP($A12,#REF!,13,0)</f>
        <v>#REF!</v>
      </c>
      <c r="M12" s="81" t="e">
        <f>VLOOKUP($A12,#REF!,14,0)</f>
        <v>#REF!</v>
      </c>
      <c r="N12" s="81" t="e">
        <f>VLOOKUP($A12,#REF!,15,0)</f>
        <v>#REF!</v>
      </c>
      <c r="O12" s="81" t="e">
        <f>VLOOKUP($A12,#REF!,16,0)</f>
        <v>#REF!</v>
      </c>
      <c r="P12" s="69"/>
      <c r="Q12" s="76" t="e">
        <f>IF(OR(ISBLANK(#REF!),#REF!="EN"),Table3[[#This Row],[EN]],HLOOKUP(VLOOKUP(#REF!,Table1[],2,FALSE),Table3[#All],ROW(A12),FALSE))</f>
        <v>#REF!</v>
      </c>
      <c r="S12" s="59" t="s">
        <v>210</v>
      </c>
      <c r="T12" s="65" t="s">
        <v>210</v>
      </c>
    </row>
    <row r="13" spans="1:22" ht="30" x14ac:dyDescent="0.25">
      <c r="A13" s="81" t="s">
        <v>318</v>
      </c>
      <c r="B13" s="81" t="e">
        <f>VLOOKUP($A13,#REF!,2,0)</f>
        <v>#REF!</v>
      </c>
      <c r="C13" s="81" t="e">
        <f>VLOOKUP($A13,#REF!,8,0)</f>
        <v>#REF!</v>
      </c>
      <c r="D13" s="81" t="e">
        <f>VLOOKUP($A13,#REF!,4,0)</f>
        <v>#REF!</v>
      </c>
      <c r="E13" s="81" t="e">
        <f>VLOOKUP($A13,#REF!,6,0)</f>
        <v>#REF!</v>
      </c>
      <c r="F13" s="81" t="e">
        <f>VLOOKUP($A13,#REF!,3,0)</f>
        <v>#REF!</v>
      </c>
      <c r="G13" s="81" t="e">
        <f>VLOOKUP($A13,#REF!,7,0)</f>
        <v>#REF!</v>
      </c>
      <c r="H13" s="81" t="e">
        <f>VLOOKUP($A13,#REF!,9,0)</f>
        <v>#REF!</v>
      </c>
      <c r="I13" s="81" t="e">
        <f>VLOOKUP($A13,#REF!,10,0)</f>
        <v>#REF!</v>
      </c>
      <c r="J13" s="81" t="e">
        <f>VLOOKUP($A13,#REF!,11,0)</f>
        <v>#REF!</v>
      </c>
      <c r="K13" s="81" t="e">
        <f>VLOOKUP($A13,#REF!,12,0)</f>
        <v>#REF!</v>
      </c>
      <c r="L13" s="81" t="e">
        <f>VLOOKUP($A13,#REF!,13,0)</f>
        <v>#REF!</v>
      </c>
      <c r="M13" s="81" t="e">
        <f>VLOOKUP($A13,#REF!,14,0)</f>
        <v>#REF!</v>
      </c>
      <c r="N13" s="81" t="e">
        <f>VLOOKUP($A13,#REF!,15,0)</f>
        <v>#REF!</v>
      </c>
      <c r="O13" s="81" t="e">
        <f>VLOOKUP($A13,#REF!,16,0)</f>
        <v>#REF!</v>
      </c>
      <c r="P13" s="69"/>
      <c r="Q13" s="76" t="e">
        <f>IF(OR(ISBLANK(#REF!),#REF!="EN"),Table3[[#This Row],[EN]],HLOOKUP(VLOOKUP(#REF!,Table1[],2,FALSE),Table3[#All],ROW(A13),FALSE))</f>
        <v>#REF!</v>
      </c>
      <c r="S13" s="91" t="s">
        <v>211</v>
      </c>
      <c r="T13" s="92" t="s">
        <v>211</v>
      </c>
    </row>
    <row r="14" spans="1:22" x14ac:dyDescent="0.25">
      <c r="A14" s="81" t="s">
        <v>2</v>
      </c>
      <c r="B14" s="81" t="e">
        <f>VLOOKUP($A14,#REF!,2,0)</f>
        <v>#REF!</v>
      </c>
      <c r="C14" s="81" t="e">
        <f>VLOOKUP($A14,#REF!,8,0)</f>
        <v>#REF!</v>
      </c>
      <c r="D14" s="81" t="e">
        <f>VLOOKUP($A14,#REF!,4,0)</f>
        <v>#REF!</v>
      </c>
      <c r="E14" s="81" t="e">
        <f>VLOOKUP($A14,#REF!,6,0)</f>
        <v>#REF!</v>
      </c>
      <c r="F14" s="81" t="e">
        <f>VLOOKUP($A14,#REF!,3,0)</f>
        <v>#REF!</v>
      </c>
      <c r="G14" s="81" t="e">
        <f>VLOOKUP($A14,#REF!,7,0)</f>
        <v>#REF!</v>
      </c>
      <c r="H14" s="81" t="e">
        <f>VLOOKUP($A14,#REF!,9,0)</f>
        <v>#REF!</v>
      </c>
      <c r="I14" s="81" t="e">
        <f>VLOOKUP($A14,#REF!,10,0)</f>
        <v>#REF!</v>
      </c>
      <c r="J14" s="81" t="e">
        <f>VLOOKUP($A14,#REF!,11,0)</f>
        <v>#REF!</v>
      </c>
      <c r="K14" s="81" t="e">
        <f>VLOOKUP($A14,#REF!,12,0)</f>
        <v>#REF!</v>
      </c>
      <c r="L14" s="81" t="e">
        <f>VLOOKUP($A14,#REF!,13,0)</f>
        <v>#REF!</v>
      </c>
      <c r="M14" s="81" t="e">
        <f>VLOOKUP($A14,#REF!,14,0)</f>
        <v>#REF!</v>
      </c>
      <c r="N14" s="81" t="e">
        <f>VLOOKUP($A14,#REF!,15,0)</f>
        <v>#REF!</v>
      </c>
      <c r="O14" s="81" t="e">
        <f>VLOOKUP($A14,#REF!,16,0)</f>
        <v>#REF!</v>
      </c>
      <c r="P14" s="69"/>
      <c r="Q14" s="76" t="e">
        <f>IF(OR(ISBLANK(#REF!),#REF!="EN"),Table3[[#This Row],[EN]],HLOOKUP(VLOOKUP(#REF!,Table1[],2,FALSE),Table3[#All],ROW(A14),FALSE))</f>
        <v>#REF!</v>
      </c>
      <c r="S14" s="59" t="s">
        <v>299</v>
      </c>
      <c r="T14" s="65" t="s">
        <v>204</v>
      </c>
    </row>
    <row r="15" spans="1:22" x14ac:dyDescent="0.25">
      <c r="A15" s="81" t="s">
        <v>117</v>
      </c>
      <c r="B15" s="81" t="e">
        <f>VLOOKUP($A15,#REF!,2,0)</f>
        <v>#REF!</v>
      </c>
      <c r="C15" s="81" t="e">
        <f>VLOOKUP($A15,#REF!,8,0)</f>
        <v>#REF!</v>
      </c>
      <c r="D15" s="81" t="e">
        <f>VLOOKUP($A15,#REF!,4,0)</f>
        <v>#REF!</v>
      </c>
      <c r="E15" s="81" t="e">
        <f>VLOOKUP($A15,#REF!,6,0)</f>
        <v>#REF!</v>
      </c>
      <c r="F15" s="81" t="e">
        <f>VLOOKUP($A15,#REF!,3,0)</f>
        <v>#REF!</v>
      </c>
      <c r="G15" s="81" t="e">
        <f>VLOOKUP($A15,#REF!,7,0)</f>
        <v>#REF!</v>
      </c>
      <c r="H15" s="81" t="e">
        <f>VLOOKUP($A15,#REF!,9,0)</f>
        <v>#REF!</v>
      </c>
      <c r="I15" s="81" t="e">
        <f>VLOOKUP($A15,#REF!,10,0)</f>
        <v>#REF!</v>
      </c>
      <c r="J15" s="81" t="e">
        <f>VLOOKUP($A15,#REF!,11,0)</f>
        <v>#REF!</v>
      </c>
      <c r="K15" s="81" t="e">
        <f>VLOOKUP($A15,#REF!,12,0)</f>
        <v>#REF!</v>
      </c>
      <c r="L15" s="81" t="e">
        <f>VLOOKUP($A15,#REF!,13,0)</f>
        <v>#REF!</v>
      </c>
      <c r="M15" s="81" t="e">
        <f>VLOOKUP($A15,#REF!,14,0)</f>
        <v>#REF!</v>
      </c>
      <c r="N15" s="81" t="e">
        <f>VLOOKUP($A15,#REF!,15,0)</f>
        <v>#REF!</v>
      </c>
      <c r="O15" s="81" t="e">
        <f>VLOOKUP($A15,#REF!,16,0)</f>
        <v>#REF!</v>
      </c>
      <c r="P15" s="69"/>
      <c r="Q15" s="76" t="e">
        <f>IF(OR(ISBLANK(#REF!),#REF!="EN"),Table3[[#This Row],[EN]],HLOOKUP(VLOOKUP(#REF!,Table1[],2,FALSE),Table3[#All],ROW(A15),FALSE))</f>
        <v>#REF!</v>
      </c>
      <c r="S15" s="59" t="s">
        <v>212</v>
      </c>
      <c r="T15" s="65" t="s">
        <v>212</v>
      </c>
    </row>
    <row r="16" spans="1:22" x14ac:dyDescent="0.25">
      <c r="A16" s="81" t="s">
        <v>1</v>
      </c>
      <c r="B16" s="81" t="e">
        <f>VLOOKUP($A16,#REF!,2,0)</f>
        <v>#REF!</v>
      </c>
      <c r="C16" s="81" t="e">
        <f>VLOOKUP($A16,#REF!,8,0)</f>
        <v>#REF!</v>
      </c>
      <c r="D16" s="81" t="e">
        <f>VLOOKUP($A16,#REF!,4,0)</f>
        <v>#REF!</v>
      </c>
      <c r="E16" s="81" t="e">
        <f>VLOOKUP($A16,#REF!,6,0)</f>
        <v>#REF!</v>
      </c>
      <c r="F16" s="81" t="e">
        <f>VLOOKUP($A16,#REF!,3,0)</f>
        <v>#REF!</v>
      </c>
      <c r="G16" s="81" t="e">
        <f>VLOOKUP($A16,#REF!,7,0)</f>
        <v>#REF!</v>
      </c>
      <c r="H16" s="81" t="e">
        <f>VLOOKUP($A16,#REF!,9,0)</f>
        <v>#REF!</v>
      </c>
      <c r="I16" s="81" t="e">
        <f>VLOOKUP($A16,#REF!,10,0)</f>
        <v>#REF!</v>
      </c>
      <c r="J16" s="81" t="e">
        <f>VLOOKUP($A16,#REF!,11,0)</f>
        <v>#REF!</v>
      </c>
      <c r="K16" s="81" t="e">
        <f>VLOOKUP($A16,#REF!,12,0)</f>
        <v>#REF!</v>
      </c>
      <c r="L16" s="81" t="e">
        <f>VLOOKUP($A16,#REF!,13,0)</f>
        <v>#REF!</v>
      </c>
      <c r="M16" s="81" t="e">
        <f>VLOOKUP($A16,#REF!,14,0)</f>
        <v>#REF!</v>
      </c>
      <c r="N16" s="81" t="e">
        <f>VLOOKUP($A16,#REF!,15,0)</f>
        <v>#REF!</v>
      </c>
      <c r="O16" s="81" t="e">
        <f>VLOOKUP($A16,#REF!,16,0)</f>
        <v>#REF!</v>
      </c>
      <c r="P16" s="69"/>
      <c r="Q16" s="76" t="e">
        <f>IF(OR(ISBLANK(#REF!),#REF!="EN"),Table3[[#This Row],[EN]],HLOOKUP(VLOOKUP(#REF!,Table1[],2,FALSE),Table3[#All],ROW(A16),FALSE))</f>
        <v>#REF!</v>
      </c>
      <c r="S16" s="59" t="s">
        <v>300</v>
      </c>
      <c r="T16" s="65" t="s">
        <v>204</v>
      </c>
    </row>
    <row r="17" spans="1:20" x14ac:dyDescent="0.25">
      <c r="A17" s="81" t="s">
        <v>319</v>
      </c>
      <c r="B17" s="81" t="e">
        <f>VLOOKUP($A17,#REF!,2,0)</f>
        <v>#REF!</v>
      </c>
      <c r="C17" s="81" t="e">
        <f>VLOOKUP($A17,#REF!,8,0)</f>
        <v>#REF!</v>
      </c>
      <c r="D17" s="81" t="e">
        <f>VLOOKUP($A17,#REF!,4,0)</f>
        <v>#REF!</v>
      </c>
      <c r="E17" s="81" t="e">
        <f>VLOOKUP($A17,#REF!,6,0)</f>
        <v>#REF!</v>
      </c>
      <c r="F17" s="81" t="e">
        <f>VLOOKUP($A17,#REF!,3,0)</f>
        <v>#REF!</v>
      </c>
      <c r="G17" s="81" t="e">
        <f>VLOOKUP($A17,#REF!,7,0)</f>
        <v>#REF!</v>
      </c>
      <c r="H17" s="81" t="e">
        <f>VLOOKUP($A17,#REF!,9,0)</f>
        <v>#REF!</v>
      </c>
      <c r="I17" s="81" t="e">
        <f>VLOOKUP($A17,#REF!,10,0)</f>
        <v>#REF!</v>
      </c>
      <c r="J17" s="81" t="e">
        <f>VLOOKUP($A17,#REF!,11,0)</f>
        <v>#REF!</v>
      </c>
      <c r="K17" s="81" t="e">
        <f>VLOOKUP($A17,#REF!,12,0)</f>
        <v>#REF!</v>
      </c>
      <c r="L17" s="81" t="e">
        <f>VLOOKUP($A17,#REF!,13,0)</f>
        <v>#REF!</v>
      </c>
      <c r="M17" s="81" t="e">
        <f>VLOOKUP($A17,#REF!,14,0)</f>
        <v>#REF!</v>
      </c>
      <c r="N17" s="81" t="e">
        <f>VLOOKUP($A17,#REF!,15,0)</f>
        <v>#REF!</v>
      </c>
      <c r="O17" s="81" t="e">
        <f>VLOOKUP($A17,#REF!,16,0)</f>
        <v>#REF!</v>
      </c>
      <c r="P17" s="69"/>
      <c r="Q17" s="76" t="e">
        <f>IF(OR(ISBLANK(#REF!),#REF!="EN"),Table3[[#This Row],[EN]],HLOOKUP(VLOOKUP(#REF!,Table1[],2,FALSE),Table3[#All],ROW(A17),FALSE))</f>
        <v>#REF!</v>
      </c>
      <c r="S17" s="59" t="s">
        <v>213</v>
      </c>
      <c r="T17" s="65" t="s">
        <v>204</v>
      </c>
    </row>
    <row r="18" spans="1:20" x14ac:dyDescent="0.25">
      <c r="A18" s="81" t="s">
        <v>143</v>
      </c>
      <c r="B18" s="81" t="e">
        <f>VLOOKUP($A18,#REF!,2,0)</f>
        <v>#REF!</v>
      </c>
      <c r="C18" s="81" t="e">
        <f>VLOOKUP($A18,#REF!,8,0)</f>
        <v>#REF!</v>
      </c>
      <c r="D18" s="81" t="e">
        <f>VLOOKUP($A18,#REF!,4,0)</f>
        <v>#REF!</v>
      </c>
      <c r="E18" s="81" t="e">
        <f>VLOOKUP($A18,#REF!,6,0)</f>
        <v>#REF!</v>
      </c>
      <c r="F18" s="81" t="e">
        <f>VLOOKUP($A18,#REF!,3,0)</f>
        <v>#REF!</v>
      </c>
      <c r="G18" s="81" t="e">
        <f>VLOOKUP($A18,#REF!,7,0)</f>
        <v>#REF!</v>
      </c>
      <c r="H18" s="81" t="e">
        <f>VLOOKUP($A18,#REF!,9,0)</f>
        <v>#REF!</v>
      </c>
      <c r="I18" s="81" t="e">
        <f>VLOOKUP($A18,#REF!,10,0)</f>
        <v>#REF!</v>
      </c>
      <c r="J18" s="81" t="e">
        <f>VLOOKUP($A18,#REF!,11,0)</f>
        <v>#REF!</v>
      </c>
      <c r="K18" s="81" t="e">
        <f>VLOOKUP($A18,#REF!,12,0)</f>
        <v>#REF!</v>
      </c>
      <c r="L18" s="81" t="e">
        <f>VLOOKUP($A18,#REF!,13,0)</f>
        <v>#REF!</v>
      </c>
      <c r="M18" s="81" t="e">
        <f>VLOOKUP($A18,#REF!,14,0)</f>
        <v>#REF!</v>
      </c>
      <c r="N18" s="81" t="e">
        <f>VLOOKUP($A18,#REF!,15,0)</f>
        <v>#REF!</v>
      </c>
      <c r="O18" s="81" t="e">
        <f>VLOOKUP($A18,#REF!,16,0)</f>
        <v>#REF!</v>
      </c>
      <c r="P18" s="69"/>
      <c r="Q18" s="76" t="e">
        <f>IF(OR(ISBLANK(#REF!),#REF!="EN"),Table3[[#This Row],[EN]],HLOOKUP(VLOOKUP(#REF!,Table1[],2,FALSE),Table3[#All],ROW(A18),FALSE))</f>
        <v>#REF!</v>
      </c>
      <c r="S18" s="59" t="s">
        <v>301</v>
      </c>
      <c r="T18" s="65" t="s">
        <v>204</v>
      </c>
    </row>
    <row r="19" spans="1:20" x14ac:dyDescent="0.25">
      <c r="A19" s="81" t="s">
        <v>320</v>
      </c>
      <c r="B19" s="81" t="e">
        <f>VLOOKUP($A19,#REF!,2,0)</f>
        <v>#REF!</v>
      </c>
      <c r="C19" s="81" t="e">
        <f>VLOOKUP($A19,#REF!,8,0)</f>
        <v>#REF!</v>
      </c>
      <c r="D19" s="81" t="e">
        <f>VLOOKUP($A19,#REF!,4,0)</f>
        <v>#REF!</v>
      </c>
      <c r="E19" s="81" t="e">
        <f>VLOOKUP($A19,#REF!,6,0)</f>
        <v>#REF!</v>
      </c>
      <c r="F19" s="81" t="e">
        <f>VLOOKUP($A19,#REF!,3,0)</f>
        <v>#REF!</v>
      </c>
      <c r="G19" s="81" t="e">
        <f>VLOOKUP($A19,#REF!,7,0)</f>
        <v>#REF!</v>
      </c>
      <c r="H19" s="81" t="e">
        <f>VLOOKUP($A19,#REF!,9,0)</f>
        <v>#REF!</v>
      </c>
      <c r="I19" s="81" t="e">
        <f>VLOOKUP($A19,#REF!,10,0)</f>
        <v>#REF!</v>
      </c>
      <c r="J19" s="81" t="e">
        <f>VLOOKUP($A19,#REF!,11,0)</f>
        <v>#REF!</v>
      </c>
      <c r="K19" s="81" t="e">
        <f>VLOOKUP($A19,#REF!,12,0)</f>
        <v>#REF!</v>
      </c>
      <c r="L19" s="81" t="e">
        <f>VLOOKUP($A19,#REF!,13,0)</f>
        <v>#REF!</v>
      </c>
      <c r="M19" s="81" t="e">
        <f>VLOOKUP($A19,#REF!,14,0)</f>
        <v>#REF!</v>
      </c>
      <c r="N19" s="81" t="e">
        <f>VLOOKUP($A19,#REF!,15,0)</f>
        <v>#REF!</v>
      </c>
      <c r="O19" s="81" t="e">
        <f>VLOOKUP($A19,#REF!,16,0)</f>
        <v>#REF!</v>
      </c>
      <c r="P19" s="69"/>
      <c r="Q19" s="76" t="e">
        <f>IF(OR(ISBLANK(#REF!),#REF!="EN"),Table3[[#This Row],[EN]],HLOOKUP(VLOOKUP(#REF!,Table1[],2,FALSE),Table3[#All],ROW(A19),FALSE))</f>
        <v>#REF!</v>
      </c>
      <c r="S19" s="59" t="s">
        <v>214</v>
      </c>
      <c r="T19" s="65" t="s">
        <v>214</v>
      </c>
    </row>
    <row r="20" spans="1:20" x14ac:dyDescent="0.25">
      <c r="A20" s="81" t="s">
        <v>0</v>
      </c>
      <c r="B20" s="81" t="e">
        <f>VLOOKUP($A20,#REF!,2,0)</f>
        <v>#REF!</v>
      </c>
      <c r="C20" s="81" t="e">
        <f>VLOOKUP($A20,#REF!,8,0)</f>
        <v>#REF!</v>
      </c>
      <c r="D20" s="81" t="e">
        <f>VLOOKUP($A20,#REF!,4,0)</f>
        <v>#REF!</v>
      </c>
      <c r="E20" s="81" t="e">
        <f>VLOOKUP($A20,#REF!,6,0)</f>
        <v>#REF!</v>
      </c>
      <c r="F20" s="81" t="e">
        <f>VLOOKUP($A20,#REF!,3,0)</f>
        <v>#REF!</v>
      </c>
      <c r="G20" s="81" t="e">
        <f>VLOOKUP($A20,#REF!,7,0)</f>
        <v>#REF!</v>
      </c>
      <c r="H20" s="81" t="e">
        <f>VLOOKUP($A20,#REF!,9,0)</f>
        <v>#REF!</v>
      </c>
      <c r="I20" s="81" t="e">
        <f>VLOOKUP($A20,#REF!,10,0)</f>
        <v>#REF!</v>
      </c>
      <c r="J20" s="81" t="e">
        <f>VLOOKUP($A20,#REF!,11,0)</f>
        <v>#REF!</v>
      </c>
      <c r="K20" s="81" t="e">
        <f>VLOOKUP($A20,#REF!,12,0)</f>
        <v>#REF!</v>
      </c>
      <c r="L20" s="81" t="e">
        <f>VLOOKUP($A20,#REF!,13,0)</f>
        <v>#REF!</v>
      </c>
      <c r="M20" s="81" t="e">
        <f>VLOOKUP($A20,#REF!,14,0)</f>
        <v>#REF!</v>
      </c>
      <c r="N20" s="81" t="e">
        <f>VLOOKUP($A20,#REF!,15,0)</f>
        <v>#REF!</v>
      </c>
      <c r="O20" s="81" t="e">
        <f>VLOOKUP($A20,#REF!,16,0)</f>
        <v>#REF!</v>
      </c>
      <c r="P20" s="69"/>
      <c r="Q20" s="76" t="e">
        <f>IF(OR(ISBLANK(#REF!),#REF!="EN"),Table3[[#This Row],[EN]],HLOOKUP(VLOOKUP(#REF!,Table1[],2,FALSE),Table3[#All],ROW(A20),FALSE))</f>
        <v>#REF!</v>
      </c>
      <c r="S20" s="72" t="s">
        <v>693</v>
      </c>
      <c r="T20" s="49" t="s">
        <v>693</v>
      </c>
    </row>
    <row r="21" spans="1:20" x14ac:dyDescent="0.25">
      <c r="A21" s="81" t="s">
        <v>401</v>
      </c>
      <c r="B21" s="81" t="e">
        <f>VLOOKUP($A21,#REF!,2,0)</f>
        <v>#REF!</v>
      </c>
      <c r="C21" s="81" t="e">
        <f>VLOOKUP($A21,#REF!,8,0)</f>
        <v>#REF!</v>
      </c>
      <c r="D21" s="81" t="e">
        <f>VLOOKUP($A21,#REF!,4,0)</f>
        <v>#REF!</v>
      </c>
      <c r="E21" s="81" t="e">
        <f>VLOOKUP($A21,#REF!,6,0)</f>
        <v>#REF!</v>
      </c>
      <c r="F21" s="81" t="e">
        <f>VLOOKUP($A21,#REF!,3,0)</f>
        <v>#REF!</v>
      </c>
      <c r="G21" s="81" t="e">
        <f>VLOOKUP($A21,#REF!,7,0)</f>
        <v>#REF!</v>
      </c>
      <c r="H21" s="81" t="e">
        <f>VLOOKUP($A21,#REF!,9,0)</f>
        <v>#REF!</v>
      </c>
      <c r="I21" s="81" t="e">
        <f>VLOOKUP($A21,#REF!,10,0)</f>
        <v>#REF!</v>
      </c>
      <c r="J21" s="81" t="e">
        <f>VLOOKUP($A21,#REF!,11,0)</f>
        <v>#REF!</v>
      </c>
      <c r="K21" s="81" t="e">
        <f>VLOOKUP($A21,#REF!,12,0)</f>
        <v>#REF!</v>
      </c>
      <c r="L21" s="81" t="e">
        <f>VLOOKUP($A21,#REF!,13,0)</f>
        <v>#REF!</v>
      </c>
      <c r="M21" s="81" t="e">
        <f>VLOOKUP($A21,#REF!,14,0)</f>
        <v>#REF!</v>
      </c>
      <c r="N21" s="81" t="e">
        <f>VLOOKUP($A21,#REF!,15,0)</f>
        <v>#REF!</v>
      </c>
      <c r="O21" s="81" t="e">
        <f>VLOOKUP($A21,#REF!,16,0)</f>
        <v>#REF!</v>
      </c>
      <c r="P21" s="69"/>
      <c r="Q21" s="76" t="e">
        <f>IF(OR(ISBLANK(#REF!),#REF!="EN"),Table3[[#This Row],[EN]],HLOOKUP(VLOOKUP(#REF!,Table1[],2,FALSE),Table3[#All],ROW(A21),FALSE))</f>
        <v>#REF!</v>
      </c>
      <c r="S21" s="72" t="s">
        <v>751</v>
      </c>
      <c r="T21" s="49" t="s">
        <v>751</v>
      </c>
    </row>
    <row r="22" spans="1:20" s="60" customFormat="1" x14ac:dyDescent="0.25">
      <c r="A22" s="82" t="s">
        <v>187</v>
      </c>
      <c r="B22" s="81" t="e">
        <f>VLOOKUP($A22,#REF!,2,0)</f>
        <v>#REF!</v>
      </c>
      <c r="C22" s="81" t="e">
        <f>VLOOKUP($A22,#REF!,8,0)</f>
        <v>#REF!</v>
      </c>
      <c r="D22" s="81" t="e">
        <f>VLOOKUP($A22,#REF!,4,0)</f>
        <v>#REF!</v>
      </c>
      <c r="E22" s="81" t="e">
        <f>VLOOKUP($A22,#REF!,6,0)</f>
        <v>#REF!</v>
      </c>
      <c r="F22" s="81" t="e">
        <f>VLOOKUP($A22,#REF!,3,0)</f>
        <v>#REF!</v>
      </c>
      <c r="G22" s="81" t="e">
        <f>VLOOKUP($A22,#REF!,7,0)</f>
        <v>#REF!</v>
      </c>
      <c r="H22" s="81" t="e">
        <f>VLOOKUP($A22,#REF!,9,0)</f>
        <v>#REF!</v>
      </c>
      <c r="I22" s="81" t="e">
        <f>VLOOKUP($A22,#REF!,10,0)</f>
        <v>#REF!</v>
      </c>
      <c r="J22" s="81" t="e">
        <f>VLOOKUP($A22,#REF!,11,0)</f>
        <v>#REF!</v>
      </c>
      <c r="K22" s="81" t="e">
        <f>VLOOKUP($A22,#REF!,12,0)</f>
        <v>#REF!</v>
      </c>
      <c r="L22" s="81" t="e">
        <f>VLOOKUP($A22,#REF!,13,0)</f>
        <v>#REF!</v>
      </c>
      <c r="M22" s="81" t="e">
        <f>VLOOKUP($A22,#REF!,14,0)</f>
        <v>#REF!</v>
      </c>
      <c r="N22" s="81" t="e">
        <f>VLOOKUP($A22,#REF!,15,0)</f>
        <v>#REF!</v>
      </c>
      <c r="O22" s="81" t="e">
        <f>VLOOKUP($A22,#REF!,16,0)</f>
        <v>#REF!</v>
      </c>
      <c r="P22" s="73"/>
      <c r="Q22" s="76" t="e">
        <f>IF(OR(ISBLANK(#REF!),#REF!="EN"),Table3[[#This Row],[EN]],HLOOKUP(VLOOKUP(#REF!,Table1[],2,FALSE),Table3[#All],ROW(A22),FALSE))</f>
        <v>#REF!</v>
      </c>
      <c r="S22" s="91" t="s">
        <v>215</v>
      </c>
      <c r="T22" s="92" t="s">
        <v>215</v>
      </c>
    </row>
    <row r="23" spans="1:20" s="60" customFormat="1" x14ac:dyDescent="0.25">
      <c r="A23" s="82" t="s">
        <v>186</v>
      </c>
      <c r="B23" s="81" t="e">
        <f>VLOOKUP($A23,#REF!,2,0)</f>
        <v>#REF!</v>
      </c>
      <c r="C23" s="81" t="e">
        <f>VLOOKUP($A23,#REF!,8,0)</f>
        <v>#REF!</v>
      </c>
      <c r="D23" s="81" t="e">
        <f>VLOOKUP($A23,#REF!,4,0)</f>
        <v>#REF!</v>
      </c>
      <c r="E23" s="81" t="e">
        <f>VLOOKUP($A23,#REF!,6,0)</f>
        <v>#REF!</v>
      </c>
      <c r="F23" s="81" t="e">
        <f>VLOOKUP($A23,#REF!,3,0)</f>
        <v>#REF!</v>
      </c>
      <c r="G23" s="81" t="e">
        <f>VLOOKUP($A23,#REF!,7,0)</f>
        <v>#REF!</v>
      </c>
      <c r="H23" s="81" t="e">
        <f>VLOOKUP($A23,#REF!,9,0)</f>
        <v>#REF!</v>
      </c>
      <c r="I23" s="81" t="e">
        <f>VLOOKUP($A23,#REF!,10,0)</f>
        <v>#REF!</v>
      </c>
      <c r="J23" s="81" t="e">
        <f>VLOOKUP($A23,#REF!,11,0)</f>
        <v>#REF!</v>
      </c>
      <c r="K23" s="81" t="e">
        <f>VLOOKUP($A23,#REF!,12,0)</f>
        <v>#REF!</v>
      </c>
      <c r="L23" s="81" t="e">
        <f>VLOOKUP($A23,#REF!,13,0)</f>
        <v>#REF!</v>
      </c>
      <c r="M23" s="81" t="e">
        <f>VLOOKUP($A23,#REF!,14,0)</f>
        <v>#REF!</v>
      </c>
      <c r="N23" s="81" t="e">
        <f>VLOOKUP($A23,#REF!,15,0)</f>
        <v>#REF!</v>
      </c>
      <c r="O23" s="81" t="e">
        <f>VLOOKUP($A23,#REF!,16,0)</f>
        <v>#REF!</v>
      </c>
      <c r="P23" s="73"/>
      <c r="Q23" s="76" t="e">
        <f>IF(OR(ISBLANK(#REF!),#REF!="EN"),Table3[[#This Row],[EN]],HLOOKUP(VLOOKUP(#REF!,Table1[],2,FALSE),Table3[#All],ROW(A23),FALSE))</f>
        <v>#REF!</v>
      </c>
    </row>
    <row r="24" spans="1:20" s="60" customFormat="1" x14ac:dyDescent="0.25">
      <c r="A24" s="82" t="s">
        <v>185</v>
      </c>
      <c r="B24" s="81" t="e">
        <f>VLOOKUP($A24,#REF!,2,0)</f>
        <v>#REF!</v>
      </c>
      <c r="C24" s="81" t="e">
        <f>VLOOKUP($A24,#REF!,8,0)</f>
        <v>#REF!</v>
      </c>
      <c r="D24" s="81" t="e">
        <f>VLOOKUP($A24,#REF!,4,0)</f>
        <v>#REF!</v>
      </c>
      <c r="E24" s="81" t="e">
        <f>VLOOKUP($A24,#REF!,6,0)</f>
        <v>#REF!</v>
      </c>
      <c r="F24" s="81" t="e">
        <f>VLOOKUP($A24,#REF!,3,0)</f>
        <v>#REF!</v>
      </c>
      <c r="G24" s="81" t="e">
        <f>VLOOKUP($A24,#REF!,7,0)</f>
        <v>#REF!</v>
      </c>
      <c r="H24" s="81" t="e">
        <f>VLOOKUP($A24,#REF!,9,0)</f>
        <v>#REF!</v>
      </c>
      <c r="I24" s="81" t="e">
        <f>VLOOKUP($A24,#REF!,10,0)</f>
        <v>#REF!</v>
      </c>
      <c r="J24" s="81" t="e">
        <f>VLOOKUP($A24,#REF!,11,0)</f>
        <v>#REF!</v>
      </c>
      <c r="K24" s="81" t="e">
        <f>VLOOKUP($A24,#REF!,12,0)</f>
        <v>#REF!</v>
      </c>
      <c r="L24" s="81" t="e">
        <f>VLOOKUP($A24,#REF!,13,0)</f>
        <v>#REF!</v>
      </c>
      <c r="M24" s="81" t="e">
        <f>VLOOKUP($A24,#REF!,14,0)</f>
        <v>#REF!</v>
      </c>
      <c r="N24" s="81" t="e">
        <f>VLOOKUP($A24,#REF!,15,0)</f>
        <v>#REF!</v>
      </c>
      <c r="O24" s="81" t="e">
        <f>VLOOKUP($A24,#REF!,16,0)</f>
        <v>#REF!</v>
      </c>
      <c r="P24" s="73"/>
      <c r="Q24" s="76" t="e">
        <f>IF(OR(ISBLANK(#REF!),#REF!="EN"),Table3[[#This Row],[EN]],HLOOKUP(VLOOKUP(#REF!,Table1[],2,FALSE),Table3[#All],ROW(A24),FALSE))</f>
        <v>#REF!</v>
      </c>
    </row>
    <row r="25" spans="1:20" s="60" customFormat="1" x14ac:dyDescent="0.25">
      <c r="A25" s="82" t="s">
        <v>184</v>
      </c>
      <c r="B25" s="81" t="e">
        <f>VLOOKUP($A25,#REF!,2,0)</f>
        <v>#REF!</v>
      </c>
      <c r="C25" s="81" t="e">
        <f>VLOOKUP($A25,#REF!,8,0)</f>
        <v>#REF!</v>
      </c>
      <c r="D25" s="81" t="e">
        <f>VLOOKUP($A25,#REF!,4,0)</f>
        <v>#REF!</v>
      </c>
      <c r="E25" s="81" t="e">
        <f>VLOOKUP($A25,#REF!,6,0)</f>
        <v>#REF!</v>
      </c>
      <c r="F25" s="81" t="e">
        <f>VLOOKUP($A25,#REF!,3,0)</f>
        <v>#REF!</v>
      </c>
      <c r="G25" s="81" t="e">
        <f>VLOOKUP($A25,#REF!,7,0)</f>
        <v>#REF!</v>
      </c>
      <c r="H25" s="81" t="e">
        <f>VLOOKUP($A25,#REF!,9,0)</f>
        <v>#REF!</v>
      </c>
      <c r="I25" s="81" t="e">
        <f>VLOOKUP($A25,#REF!,10,0)</f>
        <v>#REF!</v>
      </c>
      <c r="J25" s="81" t="e">
        <f>VLOOKUP($A25,#REF!,11,0)</f>
        <v>#REF!</v>
      </c>
      <c r="K25" s="81" t="e">
        <f>VLOOKUP($A25,#REF!,12,0)</f>
        <v>#REF!</v>
      </c>
      <c r="L25" s="81" t="e">
        <f>VLOOKUP($A25,#REF!,13,0)</f>
        <v>#REF!</v>
      </c>
      <c r="M25" s="81" t="e">
        <f>VLOOKUP($A25,#REF!,14,0)</f>
        <v>#REF!</v>
      </c>
      <c r="N25" s="81" t="e">
        <f>VLOOKUP($A25,#REF!,15,0)</f>
        <v>#REF!</v>
      </c>
      <c r="O25" s="81" t="e">
        <f>VLOOKUP($A25,#REF!,16,0)</f>
        <v>#REF!</v>
      </c>
      <c r="P25" s="73"/>
      <c r="Q25" s="76" t="e">
        <f>IF(OR(ISBLANK(#REF!),#REF!="EN"),Table3[[#This Row],[EN]],HLOOKUP(VLOOKUP(#REF!,Table1[],2,FALSE),Table3[#All],ROW(A25),FALSE))</f>
        <v>#REF!</v>
      </c>
    </row>
    <row r="26" spans="1:20" s="64" customFormat="1" x14ac:dyDescent="0.25">
      <c r="A26" s="70" t="s">
        <v>756</v>
      </c>
      <c r="B26" s="81" t="e">
        <f>VLOOKUP($A26,#REF!,2,0)</f>
        <v>#REF!</v>
      </c>
      <c r="C26" s="81" t="e">
        <f>VLOOKUP($A26,#REF!,8,0)</f>
        <v>#REF!</v>
      </c>
      <c r="D26" s="81" t="e">
        <f>VLOOKUP($A26,#REF!,4,0)</f>
        <v>#REF!</v>
      </c>
      <c r="E26" s="81" t="e">
        <f>VLOOKUP($A26,#REF!,6,0)</f>
        <v>#REF!</v>
      </c>
      <c r="F26" s="81" t="e">
        <f>VLOOKUP($A26,#REF!,3,0)</f>
        <v>#REF!</v>
      </c>
      <c r="G26" s="81" t="e">
        <f>VLOOKUP($A26,#REF!,7,0)</f>
        <v>#REF!</v>
      </c>
      <c r="H26" s="81" t="e">
        <f>VLOOKUP($A26,#REF!,9,0)</f>
        <v>#REF!</v>
      </c>
      <c r="I26" s="81" t="e">
        <f>VLOOKUP($A26,#REF!,10,0)</f>
        <v>#REF!</v>
      </c>
      <c r="J26" s="81" t="e">
        <f>VLOOKUP($A26,#REF!,11,0)</f>
        <v>#REF!</v>
      </c>
      <c r="K26" s="81" t="e">
        <f>VLOOKUP($A26,#REF!,12,0)</f>
        <v>#REF!</v>
      </c>
      <c r="L26" s="81" t="e">
        <f>VLOOKUP($A26,#REF!,13,0)</f>
        <v>#REF!</v>
      </c>
      <c r="M26" s="81" t="e">
        <f>VLOOKUP($A26,#REF!,14,0)</f>
        <v>#REF!</v>
      </c>
      <c r="N26" s="81" t="e">
        <f>VLOOKUP($A26,#REF!,15,0)</f>
        <v>#REF!</v>
      </c>
      <c r="O26" s="81" t="e">
        <f>VLOOKUP($A26,#REF!,16,0)</f>
        <v>#REF!</v>
      </c>
      <c r="P26" s="74"/>
      <c r="Q26" s="76" t="e">
        <f>IF(OR(ISBLANK(#REF!),#REF!="EN"),Table3[[#This Row],[EN]],HLOOKUP(VLOOKUP(#REF!,Table1[],2,FALSE),Table3[#All],ROW(A26),FALSE))</f>
        <v>#REF!</v>
      </c>
      <c r="S26" s="60"/>
      <c r="T26" s="60"/>
    </row>
    <row r="27" spans="1:20" s="60" customFormat="1" x14ac:dyDescent="0.25">
      <c r="A27" s="82" t="s">
        <v>183</v>
      </c>
      <c r="B27" s="81" t="e">
        <f>VLOOKUP($A27,#REF!,2,0)</f>
        <v>#REF!</v>
      </c>
      <c r="C27" s="81" t="e">
        <f>VLOOKUP($A27,#REF!,8,0)</f>
        <v>#REF!</v>
      </c>
      <c r="D27" s="81" t="e">
        <f>VLOOKUP($A27,#REF!,4,0)</f>
        <v>#REF!</v>
      </c>
      <c r="E27" s="81" t="e">
        <f>VLOOKUP($A27,#REF!,6,0)</f>
        <v>#REF!</v>
      </c>
      <c r="F27" s="81" t="e">
        <f>VLOOKUP($A27,#REF!,3,0)</f>
        <v>#REF!</v>
      </c>
      <c r="G27" s="81" t="e">
        <f>VLOOKUP($A27,#REF!,7,0)</f>
        <v>#REF!</v>
      </c>
      <c r="H27" s="81" t="e">
        <f>VLOOKUP($A27,#REF!,9,0)</f>
        <v>#REF!</v>
      </c>
      <c r="I27" s="81" t="e">
        <f>VLOOKUP($A27,#REF!,10,0)</f>
        <v>#REF!</v>
      </c>
      <c r="J27" s="81" t="e">
        <f>VLOOKUP($A27,#REF!,11,0)</f>
        <v>#REF!</v>
      </c>
      <c r="K27" s="81" t="e">
        <f>VLOOKUP($A27,#REF!,12,0)</f>
        <v>#REF!</v>
      </c>
      <c r="L27" s="81" t="e">
        <f>VLOOKUP($A27,#REF!,13,0)</f>
        <v>#REF!</v>
      </c>
      <c r="M27" s="81" t="e">
        <f>VLOOKUP($A27,#REF!,14,0)</f>
        <v>#REF!</v>
      </c>
      <c r="N27" s="81" t="e">
        <f>VLOOKUP($A27,#REF!,15,0)</f>
        <v>#REF!</v>
      </c>
      <c r="O27" s="81" t="e">
        <f>VLOOKUP($A27,#REF!,16,0)</f>
        <v>#REF!</v>
      </c>
      <c r="P27" s="73"/>
      <c r="Q27" s="76" t="e">
        <f>IF(OR(ISBLANK(#REF!),#REF!="EN"),Table3[[#This Row],[EN]],HLOOKUP(VLOOKUP(#REF!,Table1[],2,FALSE),Table3[#All],ROW(A27),FALSE))</f>
        <v>#REF!</v>
      </c>
      <c r="S27" s="64"/>
      <c r="T27" s="64"/>
    </row>
    <row r="28" spans="1:20" s="60" customFormat="1" x14ac:dyDescent="0.25">
      <c r="A28" s="82" t="s">
        <v>182</v>
      </c>
      <c r="B28" s="81" t="e">
        <f>VLOOKUP($A28,#REF!,2,0)</f>
        <v>#REF!</v>
      </c>
      <c r="C28" s="81" t="e">
        <f>VLOOKUP($A28,#REF!,8,0)</f>
        <v>#REF!</v>
      </c>
      <c r="D28" s="81" t="e">
        <f>VLOOKUP($A28,#REF!,4,0)</f>
        <v>#REF!</v>
      </c>
      <c r="E28" s="81" t="e">
        <f>VLOOKUP($A28,#REF!,6,0)</f>
        <v>#REF!</v>
      </c>
      <c r="F28" s="81" t="e">
        <f>VLOOKUP($A28,#REF!,3,0)</f>
        <v>#REF!</v>
      </c>
      <c r="G28" s="81" t="e">
        <f>VLOOKUP($A28,#REF!,7,0)</f>
        <v>#REF!</v>
      </c>
      <c r="H28" s="81" t="e">
        <f>VLOOKUP($A28,#REF!,9,0)</f>
        <v>#REF!</v>
      </c>
      <c r="I28" s="81" t="e">
        <f>VLOOKUP($A28,#REF!,10,0)</f>
        <v>#REF!</v>
      </c>
      <c r="J28" s="81" t="e">
        <f>VLOOKUP($A28,#REF!,11,0)</f>
        <v>#REF!</v>
      </c>
      <c r="K28" s="81" t="e">
        <f>VLOOKUP($A28,#REF!,12,0)</f>
        <v>#REF!</v>
      </c>
      <c r="L28" s="81" t="e">
        <f>VLOOKUP($A28,#REF!,13,0)</f>
        <v>#REF!</v>
      </c>
      <c r="M28" s="81" t="e">
        <f>VLOOKUP($A28,#REF!,14,0)</f>
        <v>#REF!</v>
      </c>
      <c r="N28" s="81" t="e">
        <f>VLOOKUP($A28,#REF!,15,0)</f>
        <v>#REF!</v>
      </c>
      <c r="O28" s="81" t="e">
        <f>VLOOKUP($A28,#REF!,16,0)</f>
        <v>#REF!</v>
      </c>
      <c r="P28" s="73"/>
      <c r="Q28" s="76" t="e">
        <f>IF(OR(ISBLANK(#REF!),#REF!="EN"),Table3[[#This Row],[EN]],HLOOKUP(VLOOKUP(#REF!,Table1[],2,FALSE),Table3[#All],ROW(A28),FALSE))</f>
        <v>#REF!</v>
      </c>
    </row>
    <row r="29" spans="1:20" s="60" customFormat="1" x14ac:dyDescent="0.25">
      <c r="A29" s="82" t="s">
        <v>181</v>
      </c>
      <c r="B29" s="81" t="e">
        <f>VLOOKUP($A29,#REF!,2,0)</f>
        <v>#REF!</v>
      </c>
      <c r="C29" s="81" t="e">
        <f>VLOOKUP($A29,#REF!,8,0)</f>
        <v>#REF!</v>
      </c>
      <c r="D29" s="81" t="e">
        <f>VLOOKUP($A29,#REF!,4,0)</f>
        <v>#REF!</v>
      </c>
      <c r="E29" s="81" t="e">
        <f>VLOOKUP($A29,#REF!,6,0)</f>
        <v>#REF!</v>
      </c>
      <c r="F29" s="81" t="e">
        <f>VLOOKUP($A29,#REF!,3,0)</f>
        <v>#REF!</v>
      </c>
      <c r="G29" s="81" t="e">
        <f>VLOOKUP($A29,#REF!,7,0)</f>
        <v>#REF!</v>
      </c>
      <c r="H29" s="81" t="e">
        <f>VLOOKUP($A29,#REF!,9,0)</f>
        <v>#REF!</v>
      </c>
      <c r="I29" s="81" t="e">
        <f>VLOOKUP($A29,#REF!,10,0)</f>
        <v>#REF!</v>
      </c>
      <c r="J29" s="81" t="e">
        <f>VLOOKUP($A29,#REF!,11,0)</f>
        <v>#REF!</v>
      </c>
      <c r="K29" s="81" t="e">
        <f>VLOOKUP($A29,#REF!,12,0)</f>
        <v>#REF!</v>
      </c>
      <c r="L29" s="81" t="e">
        <f>VLOOKUP($A29,#REF!,13,0)</f>
        <v>#REF!</v>
      </c>
      <c r="M29" s="81" t="e">
        <f>VLOOKUP($A29,#REF!,14,0)</f>
        <v>#REF!</v>
      </c>
      <c r="N29" s="81" t="e">
        <f>VLOOKUP($A29,#REF!,15,0)</f>
        <v>#REF!</v>
      </c>
      <c r="O29" s="81" t="e">
        <f>VLOOKUP($A29,#REF!,16,0)</f>
        <v>#REF!</v>
      </c>
      <c r="P29" s="73"/>
      <c r="Q29" s="76" t="e">
        <f>IF(OR(ISBLANK(#REF!),#REF!="EN"),Table3[[#This Row],[EN]],HLOOKUP(VLOOKUP(#REF!,Table1[],2,FALSE),Table3[#All],ROW(A29),FALSE))</f>
        <v>#REF!</v>
      </c>
    </row>
    <row r="30" spans="1:20" s="60" customFormat="1" x14ac:dyDescent="0.25">
      <c r="A30" s="82" t="s">
        <v>180</v>
      </c>
      <c r="B30" s="81" t="e">
        <f>VLOOKUP($A30,#REF!,2,0)</f>
        <v>#REF!</v>
      </c>
      <c r="C30" s="81" t="e">
        <f>VLOOKUP($A30,#REF!,8,0)</f>
        <v>#REF!</v>
      </c>
      <c r="D30" s="81" t="e">
        <f>VLOOKUP($A30,#REF!,4,0)</f>
        <v>#REF!</v>
      </c>
      <c r="E30" s="81" t="e">
        <f>VLOOKUP($A30,#REF!,6,0)</f>
        <v>#REF!</v>
      </c>
      <c r="F30" s="81" t="e">
        <f>VLOOKUP($A30,#REF!,3,0)</f>
        <v>#REF!</v>
      </c>
      <c r="G30" s="81" t="e">
        <f>VLOOKUP($A30,#REF!,7,0)</f>
        <v>#REF!</v>
      </c>
      <c r="H30" s="81" t="e">
        <f>VLOOKUP($A30,#REF!,9,0)</f>
        <v>#REF!</v>
      </c>
      <c r="I30" s="81" t="e">
        <f>VLOOKUP($A30,#REF!,10,0)</f>
        <v>#REF!</v>
      </c>
      <c r="J30" s="81" t="e">
        <f>VLOOKUP($A30,#REF!,11,0)</f>
        <v>#REF!</v>
      </c>
      <c r="K30" s="81" t="e">
        <f>VLOOKUP($A30,#REF!,12,0)</f>
        <v>#REF!</v>
      </c>
      <c r="L30" s="81" t="e">
        <f>VLOOKUP($A30,#REF!,13,0)</f>
        <v>#REF!</v>
      </c>
      <c r="M30" s="81" t="e">
        <f>VLOOKUP($A30,#REF!,14,0)</f>
        <v>#REF!</v>
      </c>
      <c r="N30" s="81" t="e">
        <f>VLOOKUP($A30,#REF!,15,0)</f>
        <v>#REF!</v>
      </c>
      <c r="O30" s="81" t="e">
        <f>VLOOKUP($A30,#REF!,16,0)</f>
        <v>#REF!</v>
      </c>
      <c r="P30" s="73"/>
      <c r="Q30" s="76" t="e">
        <f>IF(OR(ISBLANK(#REF!),#REF!="EN"),Table3[[#This Row],[EN]],HLOOKUP(VLOOKUP(#REF!,Table1[],2,FALSE),Table3[#All],ROW(A30),FALSE))</f>
        <v>#REF!</v>
      </c>
    </row>
    <row r="31" spans="1:20" s="60" customFormat="1" x14ac:dyDescent="0.25">
      <c r="A31" s="82" t="s">
        <v>179</v>
      </c>
      <c r="B31" s="81" t="e">
        <f>VLOOKUP($A31,#REF!,2,0)</f>
        <v>#REF!</v>
      </c>
      <c r="C31" s="81" t="e">
        <f>VLOOKUP($A31,#REF!,8,0)</f>
        <v>#REF!</v>
      </c>
      <c r="D31" s="81" t="e">
        <f>VLOOKUP($A31,#REF!,4,0)</f>
        <v>#REF!</v>
      </c>
      <c r="E31" s="81" t="e">
        <f>VLOOKUP($A31,#REF!,6,0)</f>
        <v>#REF!</v>
      </c>
      <c r="F31" s="81" t="e">
        <f>VLOOKUP($A31,#REF!,3,0)</f>
        <v>#REF!</v>
      </c>
      <c r="G31" s="81" t="e">
        <f>VLOOKUP($A31,#REF!,7,0)</f>
        <v>#REF!</v>
      </c>
      <c r="H31" s="81" t="e">
        <f>VLOOKUP($A31,#REF!,9,0)</f>
        <v>#REF!</v>
      </c>
      <c r="I31" s="81" t="e">
        <f>VLOOKUP($A31,#REF!,10,0)</f>
        <v>#REF!</v>
      </c>
      <c r="J31" s="81" t="e">
        <f>VLOOKUP($A31,#REF!,11,0)</f>
        <v>#REF!</v>
      </c>
      <c r="K31" s="81" t="e">
        <f>VLOOKUP($A31,#REF!,12,0)</f>
        <v>#REF!</v>
      </c>
      <c r="L31" s="81" t="e">
        <f>VLOOKUP($A31,#REF!,13,0)</f>
        <v>#REF!</v>
      </c>
      <c r="M31" s="81" t="e">
        <f>VLOOKUP($A31,#REF!,14,0)</f>
        <v>#REF!</v>
      </c>
      <c r="N31" s="81" t="e">
        <f>VLOOKUP($A31,#REF!,15,0)</f>
        <v>#REF!</v>
      </c>
      <c r="O31" s="81" t="e">
        <f>VLOOKUP($A31,#REF!,16,0)</f>
        <v>#REF!</v>
      </c>
      <c r="P31" s="73"/>
      <c r="Q31" s="76" t="e">
        <f>IF(OR(ISBLANK(#REF!),#REF!="EN"),Table3[[#This Row],[EN]],HLOOKUP(VLOOKUP(#REF!,Table1[],2,FALSE),Table3[#All],ROW(A31),FALSE))</f>
        <v>#REF!</v>
      </c>
    </row>
    <row r="32" spans="1:20" s="60" customFormat="1" x14ac:dyDescent="0.25">
      <c r="A32" s="82" t="s">
        <v>178</v>
      </c>
      <c r="B32" s="81" t="e">
        <f>VLOOKUP($A32,#REF!,2,0)</f>
        <v>#REF!</v>
      </c>
      <c r="C32" s="81" t="e">
        <f>VLOOKUP($A32,#REF!,8,0)</f>
        <v>#REF!</v>
      </c>
      <c r="D32" s="81" t="e">
        <f>VLOOKUP($A32,#REF!,4,0)</f>
        <v>#REF!</v>
      </c>
      <c r="E32" s="81" t="e">
        <f>VLOOKUP($A32,#REF!,6,0)</f>
        <v>#REF!</v>
      </c>
      <c r="F32" s="81" t="e">
        <f>VLOOKUP($A32,#REF!,3,0)</f>
        <v>#REF!</v>
      </c>
      <c r="G32" s="81" t="e">
        <f>VLOOKUP($A32,#REF!,7,0)</f>
        <v>#REF!</v>
      </c>
      <c r="H32" s="81" t="e">
        <f>VLOOKUP($A32,#REF!,9,0)</f>
        <v>#REF!</v>
      </c>
      <c r="I32" s="81" t="e">
        <f>VLOOKUP($A32,#REF!,10,0)</f>
        <v>#REF!</v>
      </c>
      <c r="J32" s="81" t="e">
        <f>VLOOKUP($A32,#REF!,11,0)</f>
        <v>#REF!</v>
      </c>
      <c r="K32" s="81" t="e">
        <f>VLOOKUP($A32,#REF!,12,0)</f>
        <v>#REF!</v>
      </c>
      <c r="L32" s="81" t="e">
        <f>VLOOKUP($A32,#REF!,13,0)</f>
        <v>#REF!</v>
      </c>
      <c r="M32" s="81" t="e">
        <f>VLOOKUP($A32,#REF!,14,0)</f>
        <v>#REF!</v>
      </c>
      <c r="N32" s="81" t="e">
        <f>VLOOKUP($A32,#REF!,15,0)</f>
        <v>#REF!</v>
      </c>
      <c r="O32" s="81" t="e">
        <f>VLOOKUP($A32,#REF!,16,0)</f>
        <v>#REF!</v>
      </c>
      <c r="P32" s="73"/>
      <c r="Q32" s="76" t="e">
        <f>IF(OR(ISBLANK(#REF!),#REF!="EN"),Table3[[#This Row],[EN]],HLOOKUP(VLOOKUP(#REF!,Table1[],2,FALSE),Table3[#All],ROW(A32),FALSE))</f>
        <v>#REF!</v>
      </c>
    </row>
    <row r="33" spans="1:22" s="77" customFormat="1" hidden="1" x14ac:dyDescent="0.25">
      <c r="A33" s="83"/>
      <c r="B33" s="81" t="e">
        <f>VLOOKUP($A33,#REF!,2,0)</f>
        <v>#REF!</v>
      </c>
      <c r="C33" s="81" t="e">
        <f>VLOOKUP($A33,#REF!,8,0)</f>
        <v>#REF!</v>
      </c>
      <c r="D33" s="81" t="e">
        <f>VLOOKUP($A33,#REF!,4,0)</f>
        <v>#REF!</v>
      </c>
      <c r="E33" s="81" t="e">
        <f>VLOOKUP($A33,#REF!,6,0)</f>
        <v>#REF!</v>
      </c>
      <c r="F33" s="81" t="e">
        <f>VLOOKUP($A33,#REF!,3,0)</f>
        <v>#REF!</v>
      </c>
      <c r="G33" s="81" t="e">
        <f>VLOOKUP($A33,#REF!,7,0)</f>
        <v>#REF!</v>
      </c>
      <c r="H33" s="81" t="e">
        <f>VLOOKUP($A33,#REF!,9,0)</f>
        <v>#REF!</v>
      </c>
      <c r="I33" s="81" t="e">
        <f>VLOOKUP($A33,#REF!,10,0)</f>
        <v>#REF!</v>
      </c>
      <c r="J33" s="81" t="e">
        <f>VLOOKUP($A33,#REF!,11,0)</f>
        <v>#REF!</v>
      </c>
      <c r="K33" s="81" t="e">
        <f>VLOOKUP($A33,#REF!,12,0)</f>
        <v>#REF!</v>
      </c>
      <c r="L33" s="81" t="e">
        <f>VLOOKUP($A33,#REF!,13,0)</f>
        <v>#REF!</v>
      </c>
      <c r="M33" s="81" t="e">
        <f>VLOOKUP($A33,#REF!,14,0)</f>
        <v>#REF!</v>
      </c>
      <c r="N33" s="81" t="e">
        <f>VLOOKUP($A33,#REF!,15,0)</f>
        <v>#REF!</v>
      </c>
      <c r="O33" s="81" t="e">
        <f>VLOOKUP($A33,#REF!,16,0)</f>
        <v>#REF!</v>
      </c>
      <c r="P33" s="73"/>
      <c r="Q33" s="76" t="e">
        <f>IF(OR(ISBLANK(#REF!),#REF!="EN"),Table3[[#This Row],[EN]],HLOOKUP(VLOOKUP(#REF!,Table1[],2,FALSE),Table3[#All],ROW(A33),FALSE))</f>
        <v>#REF!</v>
      </c>
      <c r="R33" s="72"/>
      <c r="S33" s="60"/>
      <c r="T33" s="60"/>
      <c r="U33" s="72"/>
      <c r="V33" s="72"/>
    </row>
    <row r="34" spans="1:22" s="80" customFormat="1" hidden="1" x14ac:dyDescent="0.25">
      <c r="A34" s="70"/>
      <c r="B34" s="81" t="e">
        <f>VLOOKUP($A34,#REF!,2,0)</f>
        <v>#REF!</v>
      </c>
      <c r="C34" s="81" t="e">
        <f>VLOOKUP($A34,#REF!,8,0)</f>
        <v>#REF!</v>
      </c>
      <c r="D34" s="81" t="e">
        <f>VLOOKUP($A34,#REF!,4,0)</f>
        <v>#REF!</v>
      </c>
      <c r="E34" s="81" t="e">
        <f>VLOOKUP($A34,#REF!,6,0)</f>
        <v>#REF!</v>
      </c>
      <c r="F34" s="81" t="e">
        <f>VLOOKUP($A34,#REF!,3,0)</f>
        <v>#REF!</v>
      </c>
      <c r="G34" s="81" t="e">
        <f>VLOOKUP($A34,#REF!,7,0)</f>
        <v>#REF!</v>
      </c>
      <c r="H34" s="81" t="e">
        <f>VLOOKUP($A34,#REF!,9,0)</f>
        <v>#REF!</v>
      </c>
      <c r="I34" s="81" t="e">
        <f>VLOOKUP($A34,#REF!,10,0)</f>
        <v>#REF!</v>
      </c>
      <c r="J34" s="81" t="e">
        <f>VLOOKUP($A34,#REF!,11,0)</f>
        <v>#REF!</v>
      </c>
      <c r="K34" s="81" t="e">
        <f>VLOOKUP($A34,#REF!,12,0)</f>
        <v>#REF!</v>
      </c>
      <c r="L34" s="81" t="e">
        <f>VLOOKUP($A34,#REF!,13,0)</f>
        <v>#REF!</v>
      </c>
      <c r="M34" s="81" t="e">
        <f>VLOOKUP($A34,#REF!,14,0)</f>
        <v>#REF!</v>
      </c>
      <c r="N34" s="81" t="e">
        <f>VLOOKUP($A34,#REF!,15,0)</f>
        <v>#REF!</v>
      </c>
      <c r="O34" s="81" t="e">
        <f>VLOOKUP($A34,#REF!,16,0)</f>
        <v>#REF!</v>
      </c>
      <c r="P34" s="74"/>
      <c r="Q34" s="76" t="e">
        <f>IF(OR(ISBLANK(#REF!),#REF!="EN"),Table3[[#This Row],[EN]],HLOOKUP(VLOOKUP(#REF!,Table1[],2,FALSE),Table3[#All],ROW(A34),FALSE))</f>
        <v>#REF!</v>
      </c>
      <c r="R34" s="64"/>
      <c r="S34" s="72"/>
      <c r="T34" s="72"/>
      <c r="U34" s="64"/>
      <c r="V34" s="64"/>
    </row>
    <row r="35" spans="1:22" s="77" customFormat="1" hidden="1" x14ac:dyDescent="0.25">
      <c r="A35" s="70"/>
      <c r="B35" s="81" t="e">
        <f>VLOOKUP($A35,#REF!,2,0)</f>
        <v>#REF!</v>
      </c>
      <c r="C35" s="81" t="e">
        <f>VLOOKUP($A35,#REF!,8,0)</f>
        <v>#REF!</v>
      </c>
      <c r="D35" s="81" t="e">
        <f>VLOOKUP($A35,#REF!,4,0)</f>
        <v>#REF!</v>
      </c>
      <c r="E35" s="81" t="e">
        <f>VLOOKUP($A35,#REF!,6,0)</f>
        <v>#REF!</v>
      </c>
      <c r="F35" s="81" t="e">
        <f>VLOOKUP($A35,#REF!,3,0)</f>
        <v>#REF!</v>
      </c>
      <c r="G35" s="81" t="e">
        <f>VLOOKUP($A35,#REF!,7,0)</f>
        <v>#REF!</v>
      </c>
      <c r="H35" s="81" t="e">
        <f>VLOOKUP($A35,#REF!,9,0)</f>
        <v>#REF!</v>
      </c>
      <c r="I35" s="81" t="e">
        <f>VLOOKUP($A35,#REF!,10,0)</f>
        <v>#REF!</v>
      </c>
      <c r="J35" s="81" t="e">
        <f>VLOOKUP($A35,#REF!,11,0)</f>
        <v>#REF!</v>
      </c>
      <c r="K35" s="81" t="e">
        <f>VLOOKUP($A35,#REF!,12,0)</f>
        <v>#REF!</v>
      </c>
      <c r="L35" s="81" t="e">
        <f>VLOOKUP($A35,#REF!,13,0)</f>
        <v>#REF!</v>
      </c>
      <c r="M35" s="81" t="e">
        <f>VLOOKUP($A35,#REF!,14,0)</f>
        <v>#REF!</v>
      </c>
      <c r="N35" s="81" t="e">
        <f>VLOOKUP($A35,#REF!,15,0)</f>
        <v>#REF!</v>
      </c>
      <c r="O35" s="81" t="e">
        <f>VLOOKUP($A35,#REF!,16,0)</f>
        <v>#REF!</v>
      </c>
      <c r="P35" s="73"/>
      <c r="Q35" s="76" t="e">
        <f>IF(OR(ISBLANK(#REF!),#REF!="EN"),Table3[[#This Row],[EN]],HLOOKUP(VLOOKUP(#REF!,Table1[],2,FALSE),Table3[#All],ROW(A35),FALSE))</f>
        <v>#REF!</v>
      </c>
      <c r="R35" s="72"/>
      <c r="S35" s="64"/>
      <c r="T35" s="64"/>
      <c r="U35" s="72"/>
      <c r="V35" s="72"/>
    </row>
    <row r="36" spans="1:22" s="80" customFormat="1" hidden="1" x14ac:dyDescent="0.25">
      <c r="A36" s="70"/>
      <c r="B36" s="81" t="e">
        <f>VLOOKUP($A36,#REF!,2,0)</f>
        <v>#REF!</v>
      </c>
      <c r="C36" s="81" t="e">
        <f>VLOOKUP($A36,#REF!,8,0)</f>
        <v>#REF!</v>
      </c>
      <c r="D36" s="81" t="e">
        <f>VLOOKUP($A36,#REF!,4,0)</f>
        <v>#REF!</v>
      </c>
      <c r="E36" s="81" t="e">
        <f>VLOOKUP($A36,#REF!,6,0)</f>
        <v>#REF!</v>
      </c>
      <c r="F36" s="81" t="e">
        <f>VLOOKUP($A36,#REF!,3,0)</f>
        <v>#REF!</v>
      </c>
      <c r="G36" s="81" t="e">
        <f>VLOOKUP($A36,#REF!,7,0)</f>
        <v>#REF!</v>
      </c>
      <c r="H36" s="81" t="e">
        <f>VLOOKUP($A36,#REF!,9,0)</f>
        <v>#REF!</v>
      </c>
      <c r="I36" s="81" t="e">
        <f>VLOOKUP($A36,#REF!,10,0)</f>
        <v>#REF!</v>
      </c>
      <c r="J36" s="81" t="e">
        <f>VLOOKUP($A36,#REF!,11,0)</f>
        <v>#REF!</v>
      </c>
      <c r="K36" s="81" t="e">
        <f>VLOOKUP($A36,#REF!,12,0)</f>
        <v>#REF!</v>
      </c>
      <c r="L36" s="81" t="e">
        <f>VLOOKUP($A36,#REF!,13,0)</f>
        <v>#REF!</v>
      </c>
      <c r="M36" s="81" t="e">
        <f>VLOOKUP($A36,#REF!,14,0)</f>
        <v>#REF!</v>
      </c>
      <c r="N36" s="81" t="e">
        <f>VLOOKUP($A36,#REF!,15,0)</f>
        <v>#REF!</v>
      </c>
      <c r="O36" s="81" t="e">
        <f>VLOOKUP($A36,#REF!,16,0)</f>
        <v>#REF!</v>
      </c>
      <c r="P36" s="74"/>
      <c r="Q36" s="76" t="e">
        <f>IF(OR(ISBLANK(#REF!),#REF!="EN"),Table3[[#This Row],[EN]],HLOOKUP(VLOOKUP(#REF!,Table1[],2,FALSE),Table3[#All],ROW(A36),FALSE))</f>
        <v>#REF!</v>
      </c>
      <c r="R36" s="64"/>
      <c r="S36" s="72"/>
      <c r="T36" s="72"/>
      <c r="U36" s="64"/>
      <c r="V36" s="64"/>
    </row>
    <row r="37" spans="1:22" s="77" customFormat="1" hidden="1" x14ac:dyDescent="0.25">
      <c r="A37" s="70"/>
      <c r="B37" s="81" t="e">
        <f>VLOOKUP($A37,#REF!,2,0)</f>
        <v>#REF!</v>
      </c>
      <c r="C37" s="81" t="e">
        <f>VLOOKUP($A37,#REF!,8,0)</f>
        <v>#REF!</v>
      </c>
      <c r="D37" s="81" t="e">
        <f>VLOOKUP($A37,#REF!,4,0)</f>
        <v>#REF!</v>
      </c>
      <c r="E37" s="81" t="e">
        <f>VLOOKUP($A37,#REF!,6,0)</f>
        <v>#REF!</v>
      </c>
      <c r="F37" s="81" t="e">
        <f>VLOOKUP($A37,#REF!,3,0)</f>
        <v>#REF!</v>
      </c>
      <c r="G37" s="81" t="e">
        <f>VLOOKUP($A37,#REF!,7,0)</f>
        <v>#REF!</v>
      </c>
      <c r="H37" s="81" t="e">
        <f>VLOOKUP($A37,#REF!,9,0)</f>
        <v>#REF!</v>
      </c>
      <c r="I37" s="81" t="e">
        <f>VLOOKUP($A37,#REF!,10,0)</f>
        <v>#REF!</v>
      </c>
      <c r="J37" s="81" t="e">
        <f>VLOOKUP($A37,#REF!,11,0)</f>
        <v>#REF!</v>
      </c>
      <c r="K37" s="81" t="e">
        <f>VLOOKUP($A37,#REF!,12,0)</f>
        <v>#REF!</v>
      </c>
      <c r="L37" s="81" t="e">
        <f>VLOOKUP($A37,#REF!,13,0)</f>
        <v>#REF!</v>
      </c>
      <c r="M37" s="81" t="e">
        <f>VLOOKUP($A37,#REF!,14,0)</f>
        <v>#REF!</v>
      </c>
      <c r="N37" s="81" t="e">
        <f>VLOOKUP($A37,#REF!,15,0)</f>
        <v>#REF!</v>
      </c>
      <c r="O37" s="81" t="e">
        <f>VLOOKUP($A37,#REF!,16,0)</f>
        <v>#REF!</v>
      </c>
      <c r="P37" s="73"/>
      <c r="Q37" s="76" t="e">
        <f>IF(OR(ISBLANK(#REF!),#REF!="EN"),Table3[[#This Row],[EN]],HLOOKUP(VLOOKUP(#REF!,Table1[],2,FALSE),Table3[#All],ROW(A37),FALSE))</f>
        <v>#REF!</v>
      </c>
      <c r="R37" s="72"/>
      <c r="S37" s="64"/>
      <c r="T37" s="64"/>
      <c r="U37" s="72"/>
      <c r="V37" s="72"/>
    </row>
    <row r="38" spans="1:22" s="77" customFormat="1" hidden="1" x14ac:dyDescent="0.25">
      <c r="A38" s="70"/>
      <c r="B38" s="81" t="e">
        <f>VLOOKUP($A38,#REF!,2,0)</f>
        <v>#REF!</v>
      </c>
      <c r="C38" s="81" t="e">
        <f>VLOOKUP($A38,#REF!,8,0)</f>
        <v>#REF!</v>
      </c>
      <c r="D38" s="81" t="e">
        <f>VLOOKUP($A38,#REF!,4,0)</f>
        <v>#REF!</v>
      </c>
      <c r="E38" s="81" t="e">
        <f>VLOOKUP($A38,#REF!,6,0)</f>
        <v>#REF!</v>
      </c>
      <c r="F38" s="81" t="e">
        <f>VLOOKUP($A38,#REF!,3,0)</f>
        <v>#REF!</v>
      </c>
      <c r="G38" s="81" t="e">
        <f>VLOOKUP($A38,#REF!,7,0)</f>
        <v>#REF!</v>
      </c>
      <c r="H38" s="81" t="e">
        <f>VLOOKUP($A38,#REF!,9,0)</f>
        <v>#REF!</v>
      </c>
      <c r="I38" s="81" t="e">
        <f>VLOOKUP($A38,#REF!,10,0)</f>
        <v>#REF!</v>
      </c>
      <c r="J38" s="81" t="e">
        <f>VLOOKUP($A38,#REF!,11,0)</f>
        <v>#REF!</v>
      </c>
      <c r="K38" s="81" t="e">
        <f>VLOOKUP($A38,#REF!,12,0)</f>
        <v>#REF!</v>
      </c>
      <c r="L38" s="81" t="e">
        <f>VLOOKUP($A38,#REF!,13,0)</f>
        <v>#REF!</v>
      </c>
      <c r="M38" s="81" t="e">
        <f>VLOOKUP($A38,#REF!,14,0)</f>
        <v>#REF!</v>
      </c>
      <c r="N38" s="81" t="e">
        <f>VLOOKUP($A38,#REF!,15,0)</f>
        <v>#REF!</v>
      </c>
      <c r="O38" s="81" t="e">
        <f>VLOOKUP($A38,#REF!,16,0)</f>
        <v>#REF!</v>
      </c>
      <c r="P38" s="73"/>
      <c r="Q38" s="76" t="e">
        <f>IF(OR(ISBLANK(#REF!),#REF!="EN"),Table3[[#This Row],[EN]],HLOOKUP(VLOOKUP(#REF!,Table1[],2,FALSE),Table3[#All],ROW(A38),FALSE))</f>
        <v>#REF!</v>
      </c>
      <c r="R38" s="72"/>
      <c r="S38" s="72"/>
      <c r="T38" s="72"/>
      <c r="U38" s="72"/>
      <c r="V38" s="72"/>
    </row>
    <row r="39" spans="1:22" s="79" customFormat="1" hidden="1" x14ac:dyDescent="0.25">
      <c r="A39" s="70"/>
      <c r="B39" s="81" t="e">
        <f>VLOOKUP($A39,#REF!,2,0)</f>
        <v>#REF!</v>
      </c>
      <c r="C39" s="81" t="e">
        <f>VLOOKUP($A39,#REF!,8,0)</f>
        <v>#REF!</v>
      </c>
      <c r="D39" s="81" t="e">
        <f>VLOOKUP($A39,#REF!,4,0)</f>
        <v>#REF!</v>
      </c>
      <c r="E39" s="81" t="e">
        <f>VLOOKUP($A39,#REF!,6,0)</f>
        <v>#REF!</v>
      </c>
      <c r="F39" s="81" t="e">
        <f>VLOOKUP($A39,#REF!,3,0)</f>
        <v>#REF!</v>
      </c>
      <c r="G39" s="81" t="e">
        <f>VLOOKUP($A39,#REF!,7,0)</f>
        <v>#REF!</v>
      </c>
      <c r="H39" s="81" t="e">
        <f>VLOOKUP($A39,#REF!,9,0)</f>
        <v>#REF!</v>
      </c>
      <c r="I39" s="81" t="e">
        <f>VLOOKUP($A39,#REF!,10,0)</f>
        <v>#REF!</v>
      </c>
      <c r="J39" s="81" t="e">
        <f>VLOOKUP($A39,#REF!,11,0)</f>
        <v>#REF!</v>
      </c>
      <c r="K39" s="81" t="e">
        <f>VLOOKUP($A39,#REF!,12,0)</f>
        <v>#REF!</v>
      </c>
      <c r="L39" s="81" t="e">
        <f>VLOOKUP($A39,#REF!,13,0)</f>
        <v>#REF!</v>
      </c>
      <c r="M39" s="81" t="e">
        <f>VLOOKUP($A39,#REF!,14,0)</f>
        <v>#REF!</v>
      </c>
      <c r="N39" s="81" t="e">
        <f>VLOOKUP($A39,#REF!,15,0)</f>
        <v>#REF!</v>
      </c>
      <c r="O39" s="81" t="e">
        <f>VLOOKUP($A39,#REF!,16,0)</f>
        <v>#REF!</v>
      </c>
      <c r="P39" s="73"/>
      <c r="Q39" s="76" t="e">
        <f>IF(OR(ISBLANK(#REF!),#REF!="EN"),Table3[[#This Row],[EN]],HLOOKUP(VLOOKUP(#REF!,Table1[],2,FALSE),Table3[#All],ROW(A39),FALSE))</f>
        <v>#REF!</v>
      </c>
      <c r="R39" s="72"/>
      <c r="S39" s="72"/>
      <c r="T39" s="72"/>
      <c r="U39" s="72"/>
      <c r="V39" s="72"/>
    </row>
    <row r="40" spans="1:22" s="80" customFormat="1" hidden="1" x14ac:dyDescent="0.25">
      <c r="A40" s="70"/>
      <c r="B40" s="81" t="e">
        <f>VLOOKUP($A40,#REF!,2,0)</f>
        <v>#REF!</v>
      </c>
      <c r="C40" s="81" t="e">
        <f>VLOOKUP($A40,#REF!,8,0)</f>
        <v>#REF!</v>
      </c>
      <c r="D40" s="81" t="e">
        <f>VLOOKUP($A40,#REF!,4,0)</f>
        <v>#REF!</v>
      </c>
      <c r="E40" s="81" t="e">
        <f>VLOOKUP($A40,#REF!,6,0)</f>
        <v>#REF!</v>
      </c>
      <c r="F40" s="81" t="e">
        <f>VLOOKUP($A40,#REF!,3,0)</f>
        <v>#REF!</v>
      </c>
      <c r="G40" s="81" t="e">
        <f>VLOOKUP($A40,#REF!,7,0)</f>
        <v>#REF!</v>
      </c>
      <c r="H40" s="81" t="e">
        <f>VLOOKUP($A40,#REF!,9,0)</f>
        <v>#REF!</v>
      </c>
      <c r="I40" s="81" t="e">
        <f>VLOOKUP($A40,#REF!,10,0)</f>
        <v>#REF!</v>
      </c>
      <c r="J40" s="81" t="e">
        <f>VLOOKUP($A40,#REF!,11,0)</f>
        <v>#REF!</v>
      </c>
      <c r="K40" s="81" t="e">
        <f>VLOOKUP($A40,#REF!,12,0)</f>
        <v>#REF!</v>
      </c>
      <c r="L40" s="81" t="e">
        <f>VLOOKUP($A40,#REF!,13,0)</f>
        <v>#REF!</v>
      </c>
      <c r="M40" s="81" t="e">
        <f>VLOOKUP($A40,#REF!,14,0)</f>
        <v>#REF!</v>
      </c>
      <c r="N40" s="81" t="e">
        <f>VLOOKUP($A40,#REF!,15,0)</f>
        <v>#REF!</v>
      </c>
      <c r="O40" s="81" t="e">
        <f>VLOOKUP($A40,#REF!,16,0)</f>
        <v>#REF!</v>
      </c>
      <c r="P40" s="74"/>
      <c r="Q40" s="76" t="e">
        <f>IF(OR(ISBLANK(#REF!),#REF!="EN"),Table3[[#This Row],[EN]],HLOOKUP(VLOOKUP(#REF!,Table1[],2,FALSE),Table3[#All],ROW(A40),FALSE))</f>
        <v>#REF!</v>
      </c>
      <c r="R40" s="64"/>
      <c r="S40" s="72"/>
      <c r="T40" s="72"/>
      <c r="U40" s="64"/>
      <c r="V40" s="64"/>
    </row>
    <row r="41" spans="1:22" s="77" customFormat="1" hidden="1" x14ac:dyDescent="0.25">
      <c r="A41" s="70"/>
      <c r="B41" s="81" t="e">
        <f>VLOOKUP($A41,#REF!,2,0)</f>
        <v>#REF!</v>
      </c>
      <c r="C41" s="81" t="e">
        <f>VLOOKUP($A41,#REF!,8,0)</f>
        <v>#REF!</v>
      </c>
      <c r="D41" s="81" t="e">
        <f>VLOOKUP($A41,#REF!,4,0)</f>
        <v>#REF!</v>
      </c>
      <c r="E41" s="81" t="e">
        <f>VLOOKUP($A41,#REF!,6,0)</f>
        <v>#REF!</v>
      </c>
      <c r="F41" s="81" t="e">
        <f>VLOOKUP($A41,#REF!,3,0)</f>
        <v>#REF!</v>
      </c>
      <c r="G41" s="81" t="e">
        <f>VLOOKUP($A41,#REF!,7,0)</f>
        <v>#REF!</v>
      </c>
      <c r="H41" s="81" t="e">
        <f>VLOOKUP($A41,#REF!,9,0)</f>
        <v>#REF!</v>
      </c>
      <c r="I41" s="81" t="e">
        <f>VLOOKUP($A41,#REF!,10,0)</f>
        <v>#REF!</v>
      </c>
      <c r="J41" s="81" t="e">
        <f>VLOOKUP($A41,#REF!,11,0)</f>
        <v>#REF!</v>
      </c>
      <c r="K41" s="81" t="e">
        <f>VLOOKUP($A41,#REF!,12,0)</f>
        <v>#REF!</v>
      </c>
      <c r="L41" s="81" t="e">
        <f>VLOOKUP($A41,#REF!,13,0)</f>
        <v>#REF!</v>
      </c>
      <c r="M41" s="81" t="e">
        <f>VLOOKUP($A41,#REF!,14,0)</f>
        <v>#REF!</v>
      </c>
      <c r="N41" s="81" t="e">
        <f>VLOOKUP($A41,#REF!,15,0)</f>
        <v>#REF!</v>
      </c>
      <c r="O41" s="81" t="e">
        <f>VLOOKUP($A41,#REF!,16,0)</f>
        <v>#REF!</v>
      </c>
      <c r="P41" s="73"/>
      <c r="Q41" s="76" t="e">
        <f>IF(OR(ISBLANK(#REF!),#REF!="EN"),Table3[[#This Row],[EN]],HLOOKUP(VLOOKUP(#REF!,Table1[],2,FALSE),Table3[#All],ROW(A41),FALSE))</f>
        <v>#REF!</v>
      </c>
      <c r="R41" s="72"/>
      <c r="S41" s="64"/>
      <c r="T41" s="64"/>
      <c r="U41" s="72"/>
      <c r="V41" s="72"/>
    </row>
    <row r="42" spans="1:22" s="80" customFormat="1" hidden="1" x14ac:dyDescent="0.25">
      <c r="A42" s="70"/>
      <c r="B42" s="81" t="e">
        <f>VLOOKUP($A42,#REF!,2,0)</f>
        <v>#REF!</v>
      </c>
      <c r="C42" s="81" t="e">
        <f>VLOOKUP($A42,#REF!,8,0)</f>
        <v>#REF!</v>
      </c>
      <c r="D42" s="81" t="e">
        <f>VLOOKUP($A42,#REF!,4,0)</f>
        <v>#REF!</v>
      </c>
      <c r="E42" s="81" t="e">
        <f>VLOOKUP($A42,#REF!,6,0)</f>
        <v>#REF!</v>
      </c>
      <c r="F42" s="81" t="e">
        <f>VLOOKUP($A42,#REF!,3,0)</f>
        <v>#REF!</v>
      </c>
      <c r="G42" s="81" t="e">
        <f>VLOOKUP($A42,#REF!,7,0)</f>
        <v>#REF!</v>
      </c>
      <c r="H42" s="81" t="e">
        <f>VLOOKUP($A42,#REF!,9,0)</f>
        <v>#REF!</v>
      </c>
      <c r="I42" s="81" t="e">
        <f>VLOOKUP($A42,#REF!,10,0)</f>
        <v>#REF!</v>
      </c>
      <c r="J42" s="81" t="e">
        <f>VLOOKUP($A42,#REF!,11,0)</f>
        <v>#REF!</v>
      </c>
      <c r="K42" s="81" t="e">
        <f>VLOOKUP($A42,#REF!,12,0)</f>
        <v>#REF!</v>
      </c>
      <c r="L42" s="81" t="e">
        <f>VLOOKUP($A42,#REF!,13,0)</f>
        <v>#REF!</v>
      </c>
      <c r="M42" s="81" t="e">
        <f>VLOOKUP($A42,#REF!,14,0)</f>
        <v>#REF!</v>
      </c>
      <c r="N42" s="81" t="e">
        <f>VLOOKUP($A42,#REF!,15,0)</f>
        <v>#REF!</v>
      </c>
      <c r="O42" s="81" t="e">
        <f>VLOOKUP($A42,#REF!,16,0)</f>
        <v>#REF!</v>
      </c>
      <c r="P42" s="74"/>
      <c r="Q42" s="76" t="e">
        <f>IF(OR(ISBLANK(#REF!),#REF!="EN"),Table3[[#This Row],[EN]],HLOOKUP(VLOOKUP(#REF!,Table1[],2,FALSE),Table3[#All],ROW(A42),FALSE))</f>
        <v>#REF!</v>
      </c>
      <c r="R42" s="64"/>
      <c r="S42" s="72"/>
      <c r="T42" s="72"/>
      <c r="U42" s="64"/>
      <c r="V42" s="64"/>
    </row>
    <row r="43" spans="1:22" s="79" customFormat="1" hidden="1" x14ac:dyDescent="0.25">
      <c r="A43" s="84" t="s">
        <v>315</v>
      </c>
      <c r="B43" s="81" t="e">
        <f>VLOOKUP($A43,#REF!,2,0)</f>
        <v>#REF!</v>
      </c>
      <c r="C43" s="81" t="e">
        <f>VLOOKUP($A43,#REF!,8,0)</f>
        <v>#REF!</v>
      </c>
      <c r="D43" s="81" t="e">
        <f>VLOOKUP($A43,#REF!,4,0)</f>
        <v>#REF!</v>
      </c>
      <c r="E43" s="81" t="e">
        <f>VLOOKUP($A43,#REF!,6,0)</f>
        <v>#REF!</v>
      </c>
      <c r="F43" s="81" t="e">
        <f>VLOOKUP($A43,#REF!,3,0)</f>
        <v>#REF!</v>
      </c>
      <c r="G43" s="81" t="e">
        <f>VLOOKUP($A43,#REF!,7,0)</f>
        <v>#REF!</v>
      </c>
      <c r="H43" s="81" t="e">
        <f>VLOOKUP($A43,#REF!,9,0)</f>
        <v>#REF!</v>
      </c>
      <c r="I43" s="81" t="e">
        <f>VLOOKUP($A43,#REF!,10,0)</f>
        <v>#REF!</v>
      </c>
      <c r="J43" s="81" t="e">
        <f>VLOOKUP($A43,#REF!,11,0)</f>
        <v>#REF!</v>
      </c>
      <c r="K43" s="81" t="e">
        <f>VLOOKUP($A43,#REF!,12,0)</f>
        <v>#REF!</v>
      </c>
      <c r="L43" s="81" t="e">
        <f>VLOOKUP($A43,#REF!,13,0)</f>
        <v>#REF!</v>
      </c>
      <c r="M43" s="81" t="e">
        <f>VLOOKUP($A43,#REF!,14,0)</f>
        <v>#REF!</v>
      </c>
      <c r="N43" s="81" t="e">
        <f>VLOOKUP($A43,#REF!,15,0)</f>
        <v>#REF!</v>
      </c>
      <c r="O43" s="81" t="e">
        <f>VLOOKUP($A43,#REF!,16,0)</f>
        <v>#REF!</v>
      </c>
      <c r="P43" s="78"/>
      <c r="Q43" s="76" t="e">
        <f>IF(OR(ISBLANK(#REF!),#REF!="EN"),Table3[[#This Row],[EN]],HLOOKUP(VLOOKUP(#REF!,Table1[],2,FALSE),Table3[#All],ROW(A43),FALSE))</f>
        <v>#REF!</v>
      </c>
      <c r="S43" s="64"/>
      <c r="T43" s="64"/>
    </row>
    <row r="44" spans="1:22" s="79" customFormat="1" hidden="1" x14ac:dyDescent="0.25">
      <c r="A44" s="84" t="s">
        <v>316</v>
      </c>
      <c r="B44" s="81" t="e">
        <f>VLOOKUP($A44,#REF!,2,0)</f>
        <v>#REF!</v>
      </c>
      <c r="C44" s="81" t="e">
        <f>VLOOKUP($A44,#REF!,8,0)</f>
        <v>#REF!</v>
      </c>
      <c r="D44" s="81" t="e">
        <f>VLOOKUP($A44,#REF!,4,0)</f>
        <v>#REF!</v>
      </c>
      <c r="E44" s="81" t="e">
        <f>VLOOKUP($A44,#REF!,6,0)</f>
        <v>#REF!</v>
      </c>
      <c r="F44" s="81" t="e">
        <f>VLOOKUP($A44,#REF!,3,0)</f>
        <v>#REF!</v>
      </c>
      <c r="G44" s="81" t="e">
        <f>VLOOKUP($A44,#REF!,7,0)</f>
        <v>#REF!</v>
      </c>
      <c r="H44" s="81" t="e">
        <f>VLOOKUP($A44,#REF!,9,0)</f>
        <v>#REF!</v>
      </c>
      <c r="I44" s="81" t="e">
        <f>VLOOKUP($A44,#REF!,10,0)</f>
        <v>#REF!</v>
      </c>
      <c r="J44" s="81" t="e">
        <f>VLOOKUP($A44,#REF!,11,0)</f>
        <v>#REF!</v>
      </c>
      <c r="K44" s="81" t="e">
        <f>VLOOKUP($A44,#REF!,12,0)</f>
        <v>#REF!</v>
      </c>
      <c r="L44" s="81" t="e">
        <f>VLOOKUP($A44,#REF!,13,0)</f>
        <v>#REF!</v>
      </c>
      <c r="M44" s="81" t="e">
        <f>VLOOKUP($A44,#REF!,14,0)</f>
        <v>#REF!</v>
      </c>
      <c r="N44" s="81" t="e">
        <f>VLOOKUP($A44,#REF!,15,0)</f>
        <v>#REF!</v>
      </c>
      <c r="O44" s="81" t="e">
        <f>VLOOKUP($A44,#REF!,16,0)</f>
        <v>#REF!</v>
      </c>
      <c r="P44" s="78"/>
      <c r="Q44" s="76" t="e">
        <f>IF(OR(ISBLANK(#REF!),#REF!="EN"),Table3[[#This Row],[EN]],HLOOKUP(VLOOKUP(#REF!,Table1[],2,FALSE),Table3[#All],ROW(A44),FALSE))</f>
        <v>#REF!</v>
      </c>
    </row>
    <row r="45" spans="1:22" s="64" customFormat="1" x14ac:dyDescent="0.25">
      <c r="A45" s="1" t="s">
        <v>317</v>
      </c>
      <c r="B45" s="81" t="e">
        <f>VLOOKUP($A45,#REF!,2,0)</f>
        <v>#REF!</v>
      </c>
      <c r="C45" s="81" t="e">
        <f>VLOOKUP($A45,#REF!,8,0)</f>
        <v>#REF!</v>
      </c>
      <c r="D45" s="81" t="e">
        <f>VLOOKUP($A45,#REF!,4,0)</f>
        <v>#REF!</v>
      </c>
      <c r="E45" s="81" t="e">
        <f>VLOOKUP($A45,#REF!,6,0)</f>
        <v>#REF!</v>
      </c>
      <c r="F45" s="81" t="e">
        <f>VLOOKUP($A45,#REF!,3,0)</f>
        <v>#REF!</v>
      </c>
      <c r="G45" s="81" t="e">
        <f>VLOOKUP($A45,#REF!,7,0)</f>
        <v>#REF!</v>
      </c>
      <c r="H45" s="81" t="e">
        <f>VLOOKUP($A45,#REF!,9,0)</f>
        <v>#REF!</v>
      </c>
      <c r="I45" s="81" t="e">
        <f>VLOOKUP($A45,#REF!,10,0)</f>
        <v>#REF!</v>
      </c>
      <c r="J45" s="81" t="e">
        <f>VLOOKUP($A45,#REF!,11,0)</f>
        <v>#REF!</v>
      </c>
      <c r="K45" s="81" t="e">
        <f>VLOOKUP($A45,#REF!,12,0)</f>
        <v>#REF!</v>
      </c>
      <c r="L45" s="81" t="e">
        <f>VLOOKUP($A45,#REF!,13,0)</f>
        <v>#REF!</v>
      </c>
      <c r="M45" s="81" t="e">
        <f>VLOOKUP($A45,#REF!,14,0)</f>
        <v>#REF!</v>
      </c>
      <c r="N45" s="81" t="e">
        <f>VLOOKUP($A45,#REF!,15,0)</f>
        <v>#REF!</v>
      </c>
      <c r="O45" s="81" t="e">
        <f>VLOOKUP($A45,#REF!,16,0)</f>
        <v>#REF!</v>
      </c>
      <c r="P45" s="74"/>
      <c r="Q45" s="76" t="e">
        <f>IF(OR(ISBLANK(#REF!),#REF!="EN"),Table3[[#This Row],[EN]],HLOOKUP(VLOOKUP(#REF!,Table1[],2,FALSE),Table3[#All],ROW(A45),FALSE))</f>
        <v>#REF!</v>
      </c>
      <c r="S45" s="79"/>
      <c r="T45" s="79"/>
    </row>
    <row r="46" spans="1:22" s="64" customFormat="1" ht="30" x14ac:dyDescent="0.25">
      <c r="A46" s="1" t="s">
        <v>619</v>
      </c>
      <c r="B46" s="81" t="e">
        <f>VLOOKUP($A46,#REF!,2,0)</f>
        <v>#REF!</v>
      </c>
      <c r="C46" s="81" t="e">
        <f>VLOOKUP($A46,#REF!,8,0)</f>
        <v>#REF!</v>
      </c>
      <c r="D46" s="81" t="e">
        <f>VLOOKUP($A46,#REF!,4,0)</f>
        <v>#REF!</v>
      </c>
      <c r="E46" s="81" t="e">
        <f>VLOOKUP($A46,#REF!,6,0)</f>
        <v>#REF!</v>
      </c>
      <c r="F46" s="81" t="e">
        <f>VLOOKUP($A46,#REF!,3,0)</f>
        <v>#REF!</v>
      </c>
      <c r="G46" s="81" t="e">
        <f>VLOOKUP($A46,#REF!,7,0)</f>
        <v>#REF!</v>
      </c>
      <c r="H46" s="81" t="e">
        <f>VLOOKUP($A46,#REF!,9,0)</f>
        <v>#REF!</v>
      </c>
      <c r="I46" s="81" t="e">
        <f>VLOOKUP($A46,#REF!,10,0)</f>
        <v>#REF!</v>
      </c>
      <c r="J46" s="81" t="e">
        <f>VLOOKUP($A46,#REF!,11,0)</f>
        <v>#REF!</v>
      </c>
      <c r="K46" s="81" t="e">
        <f>VLOOKUP($A46,#REF!,12,0)</f>
        <v>#REF!</v>
      </c>
      <c r="L46" s="81" t="e">
        <f>VLOOKUP($A46,#REF!,13,0)</f>
        <v>#REF!</v>
      </c>
      <c r="M46" s="81" t="e">
        <f>VLOOKUP($A46,#REF!,14,0)</f>
        <v>#REF!</v>
      </c>
      <c r="N46" s="81" t="e">
        <f>VLOOKUP($A46,#REF!,15,0)</f>
        <v>#REF!</v>
      </c>
      <c r="O46" s="81" t="e">
        <f>VLOOKUP($A46,#REF!,16,0)</f>
        <v>#REF!</v>
      </c>
      <c r="P46" s="74"/>
      <c r="Q46" s="76" t="e">
        <f>IF(OR(ISBLANK(#REF!),#REF!="EN"),Table3[[#This Row],[EN]],HLOOKUP(VLOOKUP(#REF!,Table1[],2,FALSE),Table3[#All],ROW(A46),FALSE))</f>
        <v>#REF!</v>
      </c>
    </row>
    <row r="47" spans="1:22" s="60" customFormat="1" x14ac:dyDescent="0.25">
      <c r="A47" s="82" t="s">
        <v>152</v>
      </c>
      <c r="B47" s="81" t="e">
        <f>VLOOKUP($A47,#REF!,2,0)</f>
        <v>#REF!</v>
      </c>
      <c r="C47" s="81" t="e">
        <f>VLOOKUP($A47,#REF!,8,0)</f>
        <v>#REF!</v>
      </c>
      <c r="D47" s="81" t="e">
        <f>VLOOKUP($A47,#REF!,4,0)</f>
        <v>#REF!</v>
      </c>
      <c r="E47" s="81" t="e">
        <f>VLOOKUP($A47,#REF!,6,0)</f>
        <v>#REF!</v>
      </c>
      <c r="F47" s="81" t="e">
        <f>VLOOKUP($A47,#REF!,3,0)</f>
        <v>#REF!</v>
      </c>
      <c r="G47" s="81" t="e">
        <f>VLOOKUP($A47,#REF!,7,0)</f>
        <v>#REF!</v>
      </c>
      <c r="H47" s="81" t="e">
        <f>VLOOKUP($A47,#REF!,9,0)</f>
        <v>#REF!</v>
      </c>
      <c r="I47" s="81" t="e">
        <f>VLOOKUP($A47,#REF!,10,0)</f>
        <v>#REF!</v>
      </c>
      <c r="J47" s="81" t="e">
        <f>VLOOKUP($A47,#REF!,11,0)</f>
        <v>#REF!</v>
      </c>
      <c r="K47" s="81" t="e">
        <f>VLOOKUP($A47,#REF!,12,0)</f>
        <v>#REF!</v>
      </c>
      <c r="L47" s="81" t="e">
        <f>VLOOKUP($A47,#REF!,13,0)</f>
        <v>#REF!</v>
      </c>
      <c r="M47" s="81" t="e">
        <f>VLOOKUP($A47,#REF!,14,0)</f>
        <v>#REF!</v>
      </c>
      <c r="N47" s="81" t="e">
        <f>VLOOKUP($A47,#REF!,15,0)</f>
        <v>#REF!</v>
      </c>
      <c r="O47" s="81" t="e">
        <f>VLOOKUP($A47,#REF!,16,0)</f>
        <v>#REF!</v>
      </c>
      <c r="Q47" s="76" t="e">
        <f>IF(OR(ISBLANK(#REF!),#REF!="EN"),Table3[[#This Row],[EN]],HLOOKUP(VLOOKUP(#REF!,Table1[],2,FALSE),Table3[#All],ROW(A47),FALSE))</f>
        <v>#REF!</v>
      </c>
      <c r="S47" s="64"/>
      <c r="T47" s="64"/>
    </row>
    <row r="48" spans="1:22" s="60" customFormat="1" hidden="1" x14ac:dyDescent="0.25">
      <c r="M48" s="72"/>
      <c r="N48" s="72"/>
      <c r="Q48" s="66"/>
    </row>
    <row r="49" spans="1:20" s="60" customFormat="1" ht="15.75" hidden="1" thickBot="1" x14ac:dyDescent="0.3">
      <c r="A49" s="86"/>
      <c r="B49" s="86"/>
      <c r="C49" s="86"/>
      <c r="D49" s="86"/>
      <c r="E49" s="86"/>
      <c r="F49" s="86"/>
      <c r="G49" s="86"/>
      <c r="H49" s="86"/>
      <c r="I49" s="86"/>
      <c r="J49" s="86"/>
      <c r="K49" s="86"/>
      <c r="L49" s="86"/>
      <c r="M49" s="87"/>
      <c r="N49" s="87"/>
      <c r="O49" s="87"/>
      <c r="Q49" s="66"/>
    </row>
    <row r="50" spans="1:20" s="60" customFormat="1" hidden="1" x14ac:dyDescent="0.25">
      <c r="M50" s="72"/>
      <c r="N50" s="72"/>
      <c r="Q50" s="66"/>
    </row>
    <row r="51" spans="1:20" s="88" customFormat="1" hidden="1" x14ac:dyDescent="0.25">
      <c r="A51" s="88" t="s">
        <v>204</v>
      </c>
      <c r="B51" s="88" t="s">
        <v>205</v>
      </c>
      <c r="C51" s="88" t="s">
        <v>298</v>
      </c>
      <c r="D51" s="88" t="s">
        <v>207</v>
      </c>
      <c r="E51" s="88" t="s">
        <v>204</v>
      </c>
      <c r="F51" s="88" t="s">
        <v>208</v>
      </c>
      <c r="G51" s="88" t="s">
        <v>209</v>
      </c>
      <c r="H51" s="88" t="s">
        <v>206</v>
      </c>
      <c r="I51" s="88" t="s">
        <v>210</v>
      </c>
      <c r="J51" s="88" t="s">
        <v>211</v>
      </c>
      <c r="K51" s="88" t="s">
        <v>212</v>
      </c>
      <c r="L51" s="88" t="s">
        <v>213</v>
      </c>
      <c r="M51" s="88" t="s">
        <v>214</v>
      </c>
      <c r="O51" s="88" t="s">
        <v>693</v>
      </c>
      <c r="P51" s="88" t="s">
        <v>215</v>
      </c>
      <c r="Q51" s="89"/>
      <c r="S51" s="60"/>
      <c r="T51" s="60"/>
    </row>
    <row r="52" spans="1:20" s="88" customFormat="1" hidden="1" x14ac:dyDescent="0.25">
      <c r="A52" s="88" t="s">
        <v>153</v>
      </c>
      <c r="B52" s="88" t="s">
        <v>216</v>
      </c>
      <c r="C52" s="88" t="s">
        <v>220</v>
      </c>
      <c r="D52" s="88" t="s">
        <v>218</v>
      </c>
      <c r="E52" s="88" t="s">
        <v>153</v>
      </c>
      <c r="F52" s="88" t="s">
        <v>219</v>
      </c>
      <c r="G52" s="88" t="s">
        <v>221</v>
      </c>
      <c r="H52" s="88" t="s">
        <v>217</v>
      </c>
      <c r="I52" s="88" t="s">
        <v>222</v>
      </c>
      <c r="J52" s="88" t="s">
        <v>223</v>
      </c>
      <c r="K52" s="88" t="s">
        <v>308</v>
      </c>
      <c r="L52" s="88" t="s">
        <v>216</v>
      </c>
      <c r="M52" s="88" t="s">
        <v>224</v>
      </c>
      <c r="O52" s="88" t="s">
        <v>694</v>
      </c>
      <c r="P52" s="88" t="s">
        <v>225</v>
      </c>
      <c r="Q52" s="89"/>
    </row>
    <row r="53" spans="1:20" s="88" customFormat="1" hidden="1" x14ac:dyDescent="0.25">
      <c r="A53" s="88" t="s">
        <v>154</v>
      </c>
      <c r="B53" s="88" t="s">
        <v>226</v>
      </c>
      <c r="C53" s="88" t="s">
        <v>229</v>
      </c>
      <c r="D53" s="88" t="s">
        <v>228</v>
      </c>
      <c r="E53" s="88" t="s">
        <v>154</v>
      </c>
      <c r="F53" s="88" t="s">
        <v>154</v>
      </c>
      <c r="G53" s="88" t="s">
        <v>229</v>
      </c>
      <c r="H53" s="88" t="s">
        <v>227</v>
      </c>
      <c r="I53" s="88" t="s">
        <v>154</v>
      </c>
      <c r="J53" s="88" t="s">
        <v>230</v>
      </c>
      <c r="K53" s="88" t="s">
        <v>309</v>
      </c>
      <c r="L53" s="88" t="s">
        <v>231</v>
      </c>
      <c r="M53" s="88" t="s">
        <v>230</v>
      </c>
      <c r="O53" s="88" t="s">
        <v>695</v>
      </c>
      <c r="P53" s="88" t="s">
        <v>232</v>
      </c>
      <c r="Q53" s="89"/>
    </row>
    <row r="54" spans="1:20" s="88" customFormat="1" hidden="1" x14ac:dyDescent="0.25">
      <c r="A54" s="88" t="s">
        <v>233</v>
      </c>
      <c r="B54" s="88" t="s">
        <v>673</v>
      </c>
      <c r="C54" s="88" t="s">
        <v>685</v>
      </c>
      <c r="D54" s="88" t="s">
        <v>688</v>
      </c>
      <c r="E54" s="88" t="s">
        <v>233</v>
      </c>
      <c r="F54" s="88" t="s">
        <v>674</v>
      </c>
      <c r="G54" s="88" t="s">
        <v>692</v>
      </c>
      <c r="H54" s="88" t="s">
        <v>676</v>
      </c>
      <c r="I54" s="88" t="s">
        <v>687</v>
      </c>
      <c r="J54" s="88" t="s">
        <v>686</v>
      </c>
      <c r="K54" s="88" t="s">
        <v>689</v>
      </c>
      <c r="L54" s="88" t="s">
        <v>690</v>
      </c>
      <c r="M54" s="88" t="s">
        <v>691</v>
      </c>
      <c r="O54" s="88" t="s">
        <v>725</v>
      </c>
      <c r="P54" s="88" t="s">
        <v>682</v>
      </c>
      <c r="Q54" s="89"/>
    </row>
    <row r="55" spans="1:20" s="88" customFormat="1" hidden="1" x14ac:dyDescent="0.25">
      <c r="A55" s="88" t="s">
        <v>234</v>
      </c>
      <c r="B55" s="88" t="s">
        <v>235</v>
      </c>
      <c r="C55" s="88" t="s">
        <v>727</v>
      </c>
      <c r="D55" s="88" t="s">
        <v>237</v>
      </c>
      <c r="E55" s="88" t="s">
        <v>234</v>
      </c>
      <c r="F55" s="88" t="s">
        <v>238</v>
      </c>
      <c r="G55" s="88" t="s">
        <v>239</v>
      </c>
      <c r="H55" s="88" t="s">
        <v>236</v>
      </c>
      <c r="I55" s="88" t="s">
        <v>240</v>
      </c>
      <c r="J55" s="88" t="s">
        <v>241</v>
      </c>
      <c r="K55" s="88" t="s">
        <v>310</v>
      </c>
      <c r="L55" s="88" t="s">
        <v>242</v>
      </c>
      <c r="M55" s="88" t="s">
        <v>243</v>
      </c>
      <c r="O55" s="88" t="s">
        <v>726</v>
      </c>
      <c r="P55" s="88" t="s">
        <v>683</v>
      </c>
      <c r="Q55" s="89"/>
    </row>
    <row r="56" spans="1:20" s="88" customFormat="1" hidden="1" x14ac:dyDescent="0.25">
      <c r="A56" s="88" t="s">
        <v>163</v>
      </c>
      <c r="B56" s="88" t="s">
        <v>244</v>
      </c>
      <c r="C56" s="88" t="s">
        <v>728</v>
      </c>
      <c r="D56" s="88" t="s">
        <v>246</v>
      </c>
      <c r="E56" s="88" t="s">
        <v>163</v>
      </c>
      <c r="F56" s="88" t="s">
        <v>247</v>
      </c>
      <c r="G56" s="88" t="s">
        <v>248</v>
      </c>
      <c r="H56" s="88" t="s">
        <v>245</v>
      </c>
      <c r="I56" s="88" t="s">
        <v>249</v>
      </c>
      <c r="J56" s="88" t="s">
        <v>250</v>
      </c>
      <c r="K56" s="88" t="s">
        <v>311</v>
      </c>
      <c r="L56" s="88" t="s">
        <v>251</v>
      </c>
      <c r="M56" s="88" t="s">
        <v>252</v>
      </c>
      <c r="O56" s="88" t="s">
        <v>696</v>
      </c>
      <c r="P56" s="88" t="s">
        <v>253</v>
      </c>
      <c r="Q56" s="89"/>
    </row>
    <row r="57" spans="1:20" s="88" customFormat="1" hidden="1" x14ac:dyDescent="0.25">
      <c r="A57" s="88" t="s">
        <v>254</v>
      </c>
      <c r="B57" s="88" t="s">
        <v>255</v>
      </c>
      <c r="C57" s="88" t="s">
        <v>258</v>
      </c>
      <c r="D57" s="88" t="s">
        <v>256</v>
      </c>
      <c r="E57" s="88" t="s">
        <v>254</v>
      </c>
      <c r="F57" s="88" t="s">
        <v>257</v>
      </c>
      <c r="G57" s="88" t="s">
        <v>259</v>
      </c>
      <c r="H57" s="88" t="s">
        <v>245</v>
      </c>
      <c r="I57" s="88" t="s">
        <v>260</v>
      </c>
      <c r="J57" s="88" t="s">
        <v>261</v>
      </c>
      <c r="K57" s="88" t="s">
        <v>254</v>
      </c>
      <c r="L57" s="88" t="s">
        <v>262</v>
      </c>
      <c r="M57" s="88" t="s">
        <v>263</v>
      </c>
      <c r="O57" s="88" t="s">
        <v>724</v>
      </c>
      <c r="P57" s="88" t="s">
        <v>253</v>
      </c>
      <c r="Q57" s="89"/>
    </row>
    <row r="58" spans="1:20" s="88" customFormat="1" hidden="1" x14ac:dyDescent="0.25">
      <c r="A58" s="88" t="s">
        <v>264</v>
      </c>
      <c r="B58" s="88" t="s">
        <v>265</v>
      </c>
      <c r="C58" s="88" t="s">
        <v>269</v>
      </c>
      <c r="D58" s="88" t="s">
        <v>267</v>
      </c>
      <c r="E58" s="88" t="s">
        <v>264</v>
      </c>
      <c r="F58" s="88" t="s">
        <v>268</v>
      </c>
      <c r="G58" s="88" t="s">
        <v>270</v>
      </c>
      <c r="H58" s="88" t="s">
        <v>266</v>
      </c>
      <c r="I58" s="88" t="s">
        <v>271</v>
      </c>
      <c r="J58" s="88" t="s">
        <v>272</v>
      </c>
      <c r="K58" s="88" t="s">
        <v>312</v>
      </c>
      <c r="L58" s="88" t="s">
        <v>273</v>
      </c>
      <c r="M58" s="88" t="s">
        <v>670</v>
      </c>
      <c r="O58" s="88" t="s">
        <v>704</v>
      </c>
      <c r="P58" s="88" t="s">
        <v>274</v>
      </c>
      <c r="Q58" s="89"/>
    </row>
    <row r="59" spans="1:20" s="88" customFormat="1" hidden="1" x14ac:dyDescent="0.25">
      <c r="A59" s="88" t="s">
        <v>631</v>
      </c>
      <c r="B59" s="88" t="s">
        <v>276</v>
      </c>
      <c r="C59" s="88" t="s">
        <v>729</v>
      </c>
      <c r="D59" s="88" t="s">
        <v>278</v>
      </c>
      <c r="E59" s="88" t="s">
        <v>631</v>
      </c>
      <c r="F59" s="88" t="s">
        <v>275</v>
      </c>
      <c r="G59" s="88" t="s">
        <v>279</v>
      </c>
      <c r="H59" s="88" t="s">
        <v>277</v>
      </c>
      <c r="I59" s="88" t="s">
        <v>280</v>
      </c>
      <c r="J59" s="88" t="s">
        <v>281</v>
      </c>
      <c r="K59" s="88" t="s">
        <v>313</v>
      </c>
      <c r="L59" s="88" t="s">
        <v>282</v>
      </c>
      <c r="M59" s="88" t="s">
        <v>671</v>
      </c>
      <c r="O59" s="88" t="s">
        <v>702</v>
      </c>
      <c r="P59" s="88" t="s">
        <v>283</v>
      </c>
    </row>
    <row r="60" spans="1:20" s="88" customFormat="1" hidden="1" x14ac:dyDescent="0.25">
      <c r="A60" s="88" t="s">
        <v>284</v>
      </c>
      <c r="B60" s="88" t="s">
        <v>285</v>
      </c>
      <c r="C60" s="88" t="s">
        <v>289</v>
      </c>
      <c r="D60" s="88" t="s">
        <v>287</v>
      </c>
      <c r="E60" s="88" t="s">
        <v>284</v>
      </c>
      <c r="F60" s="88" t="s">
        <v>288</v>
      </c>
      <c r="G60" s="88" t="s">
        <v>290</v>
      </c>
      <c r="H60" s="88" t="s">
        <v>286</v>
      </c>
      <c r="I60" s="88" t="s">
        <v>291</v>
      </c>
      <c r="J60" s="88" t="s">
        <v>292</v>
      </c>
      <c r="K60" s="88" t="s">
        <v>314</v>
      </c>
      <c r="L60" s="88" t="s">
        <v>293</v>
      </c>
      <c r="M60" s="88" t="s">
        <v>672</v>
      </c>
      <c r="O60" s="88" t="s">
        <v>703</v>
      </c>
      <c r="P60" s="88" t="s">
        <v>294</v>
      </c>
    </row>
    <row r="61" spans="1:20" s="88" customFormat="1" hidden="1" x14ac:dyDescent="0.25">
      <c r="A61" s="88" t="s">
        <v>16</v>
      </c>
      <c r="B61" s="88" t="s">
        <v>321</v>
      </c>
      <c r="C61" s="88" t="s">
        <v>324</v>
      </c>
      <c r="D61" s="88" t="s">
        <v>322</v>
      </c>
      <c r="E61" s="88" t="s">
        <v>16</v>
      </c>
      <c r="F61" s="88" t="s">
        <v>323</v>
      </c>
      <c r="G61" s="88" t="s">
        <v>325</v>
      </c>
      <c r="H61" s="88" t="s">
        <v>678</v>
      </c>
      <c r="I61" s="88" t="s">
        <v>326</v>
      </c>
      <c r="J61" s="88" t="s">
        <v>327</v>
      </c>
      <c r="K61" s="88" t="s">
        <v>328</v>
      </c>
      <c r="L61" s="88" t="s">
        <v>329</v>
      </c>
      <c r="M61" s="88" t="s">
        <v>330</v>
      </c>
      <c r="O61" s="88" t="s">
        <v>705</v>
      </c>
      <c r="P61" s="88" t="s">
        <v>331</v>
      </c>
    </row>
    <row r="62" spans="1:20" s="88" customFormat="1" hidden="1" x14ac:dyDescent="0.25">
      <c r="A62" s="88" t="s">
        <v>17</v>
      </c>
      <c r="B62" s="88" t="s">
        <v>332</v>
      </c>
      <c r="C62" s="88" t="s">
        <v>335</v>
      </c>
      <c r="D62" s="88" t="s">
        <v>333</v>
      </c>
      <c r="E62" s="88" t="s">
        <v>17</v>
      </c>
      <c r="F62" s="88" t="s">
        <v>334</v>
      </c>
      <c r="G62" s="88" t="s">
        <v>336</v>
      </c>
      <c r="H62" s="88" t="s">
        <v>677</v>
      </c>
      <c r="I62" s="88" t="s">
        <v>334</v>
      </c>
      <c r="J62" s="88" t="s">
        <v>337</v>
      </c>
      <c r="K62" s="88" t="s">
        <v>338</v>
      </c>
      <c r="L62" s="88" t="s">
        <v>339</v>
      </c>
      <c r="M62" s="88" t="s">
        <v>340</v>
      </c>
      <c r="O62" s="88" t="s">
        <v>706</v>
      </c>
      <c r="P62" s="88" t="s">
        <v>341</v>
      </c>
    </row>
    <row r="63" spans="1:20" s="88" customFormat="1" hidden="1" x14ac:dyDescent="0.25">
      <c r="A63" s="88" t="s">
        <v>318</v>
      </c>
      <c r="B63" s="88" t="s">
        <v>342</v>
      </c>
      <c r="C63" s="88" t="s">
        <v>346</v>
      </c>
      <c r="D63" s="88" t="s">
        <v>344</v>
      </c>
      <c r="E63" s="88" t="s">
        <v>318</v>
      </c>
      <c r="F63" s="88" t="s">
        <v>345</v>
      </c>
      <c r="G63" s="88" t="s">
        <v>347</v>
      </c>
      <c r="H63" s="88" t="s">
        <v>343</v>
      </c>
      <c r="I63" s="88" t="s">
        <v>348</v>
      </c>
      <c r="J63" s="88" t="s">
        <v>349</v>
      </c>
      <c r="K63" s="88" t="s">
        <v>350</v>
      </c>
      <c r="L63" s="88" t="s">
        <v>351</v>
      </c>
      <c r="M63" s="88" t="s">
        <v>352</v>
      </c>
      <c r="O63" s="88" t="s">
        <v>707</v>
      </c>
      <c r="P63" s="88" t="s">
        <v>353</v>
      </c>
    </row>
    <row r="64" spans="1:20" s="88" customFormat="1" hidden="1" x14ac:dyDescent="0.25">
      <c r="A64" s="88" t="s">
        <v>2</v>
      </c>
      <c r="B64" s="88" t="s">
        <v>354</v>
      </c>
      <c r="C64" s="88" t="s">
        <v>358</v>
      </c>
      <c r="D64" s="88" t="s">
        <v>356</v>
      </c>
      <c r="E64" s="88" t="s">
        <v>2</v>
      </c>
      <c r="F64" s="88" t="s">
        <v>357</v>
      </c>
      <c r="G64" s="88" t="s">
        <v>359</v>
      </c>
      <c r="H64" s="88" t="s">
        <v>355</v>
      </c>
      <c r="I64" s="88" t="s">
        <v>360</v>
      </c>
      <c r="J64" s="88" t="s">
        <v>361</v>
      </c>
      <c r="K64" s="88" t="s">
        <v>362</v>
      </c>
      <c r="L64" s="88" t="s">
        <v>363</v>
      </c>
      <c r="M64" s="88" t="s">
        <v>364</v>
      </c>
      <c r="O64" s="88" t="s">
        <v>708</v>
      </c>
      <c r="P64" s="88" t="s">
        <v>365</v>
      </c>
    </row>
    <row r="65" spans="1:16" s="88" customFormat="1" hidden="1" x14ac:dyDescent="0.25">
      <c r="A65" s="88" t="s">
        <v>117</v>
      </c>
      <c r="B65" s="88" t="s">
        <v>366</v>
      </c>
      <c r="C65" s="88" t="s">
        <v>370</v>
      </c>
      <c r="D65" s="88" t="s">
        <v>368</v>
      </c>
      <c r="E65" s="88" t="s">
        <v>117</v>
      </c>
      <c r="F65" s="88" t="s">
        <v>369</v>
      </c>
      <c r="G65" s="88" t="s">
        <v>371</v>
      </c>
      <c r="H65" s="88" t="s">
        <v>367</v>
      </c>
      <c r="I65" s="88" t="s">
        <v>372</v>
      </c>
      <c r="J65" s="88" t="s">
        <v>373</v>
      </c>
      <c r="K65" s="88" t="s">
        <v>374</v>
      </c>
      <c r="L65" s="88" t="s">
        <v>375</v>
      </c>
      <c r="M65" s="88" t="s">
        <v>376</v>
      </c>
      <c r="O65" s="88" t="s">
        <v>709</v>
      </c>
      <c r="P65" s="88" t="s">
        <v>377</v>
      </c>
    </row>
    <row r="66" spans="1:16" s="88" customFormat="1" hidden="1" x14ac:dyDescent="0.25">
      <c r="A66" s="88" t="s">
        <v>1</v>
      </c>
      <c r="B66" s="88" t="s">
        <v>1</v>
      </c>
      <c r="C66" s="88" t="s">
        <v>632</v>
      </c>
      <c r="D66" s="88" t="s">
        <v>644</v>
      </c>
      <c r="E66" s="88" t="s">
        <v>1</v>
      </c>
      <c r="F66" s="88" t="s">
        <v>647</v>
      </c>
      <c r="G66" s="88" t="s">
        <v>651</v>
      </c>
      <c r="H66" s="88" t="s">
        <v>617</v>
      </c>
      <c r="I66" s="88" t="s">
        <v>636</v>
      </c>
      <c r="J66" s="88" t="s">
        <v>655</v>
      </c>
      <c r="K66" s="88" t="s">
        <v>659</v>
      </c>
      <c r="L66" s="88" t="s">
        <v>632</v>
      </c>
      <c r="M66" s="88" t="s">
        <v>664</v>
      </c>
      <c r="O66" s="88" t="s">
        <v>697</v>
      </c>
      <c r="P66" s="88" t="s">
        <v>1</v>
      </c>
    </row>
    <row r="67" spans="1:16" s="88" customFormat="1" hidden="1" x14ac:dyDescent="0.25">
      <c r="A67" s="88" t="s">
        <v>319</v>
      </c>
      <c r="B67" s="88" t="s">
        <v>638</v>
      </c>
      <c r="C67" s="88" t="s">
        <v>642</v>
      </c>
      <c r="D67" s="88" t="s">
        <v>645</v>
      </c>
      <c r="E67" s="88" t="s">
        <v>319</v>
      </c>
      <c r="F67" s="88" t="s">
        <v>378</v>
      </c>
      <c r="G67" s="88" t="s">
        <v>650</v>
      </c>
      <c r="H67" s="88" t="s">
        <v>618</v>
      </c>
      <c r="I67" s="88" t="s">
        <v>379</v>
      </c>
      <c r="J67" s="88" t="s">
        <v>656</v>
      </c>
      <c r="K67" s="88" t="s">
        <v>635</v>
      </c>
      <c r="L67" s="88" t="s">
        <v>380</v>
      </c>
      <c r="M67" s="88" t="s">
        <v>665</v>
      </c>
      <c r="O67" s="88" t="s">
        <v>698</v>
      </c>
      <c r="P67" s="88" t="s">
        <v>668</v>
      </c>
    </row>
    <row r="68" spans="1:16" s="88" customFormat="1" hidden="1" x14ac:dyDescent="0.25">
      <c r="A68" s="88" t="s">
        <v>143</v>
      </c>
      <c r="B68" s="88" t="s">
        <v>381</v>
      </c>
      <c r="C68" s="88" t="s">
        <v>143</v>
      </c>
      <c r="D68" s="88" t="s">
        <v>383</v>
      </c>
      <c r="E68" s="88" t="s">
        <v>143</v>
      </c>
      <c r="F68" s="88" t="s">
        <v>384</v>
      </c>
      <c r="G68" s="88" t="s">
        <v>385</v>
      </c>
      <c r="H68" s="88" t="s">
        <v>382</v>
      </c>
      <c r="I68" s="88" t="s">
        <v>385</v>
      </c>
      <c r="J68" s="88" t="s">
        <v>386</v>
      </c>
      <c r="K68" s="88" t="s">
        <v>387</v>
      </c>
      <c r="L68" s="88" t="s">
        <v>388</v>
      </c>
      <c r="M68" s="88" t="s">
        <v>389</v>
      </c>
      <c r="O68" s="88" t="s">
        <v>699</v>
      </c>
      <c r="P68" s="88" t="s">
        <v>390</v>
      </c>
    </row>
    <row r="69" spans="1:16" s="88" customFormat="1" hidden="1" x14ac:dyDescent="0.25">
      <c r="A69" s="88" t="s">
        <v>320</v>
      </c>
      <c r="B69" s="88" t="s">
        <v>639</v>
      </c>
      <c r="C69" s="88" t="s">
        <v>637</v>
      </c>
      <c r="D69" s="88" t="s">
        <v>730</v>
      </c>
      <c r="E69" s="88" t="s">
        <v>320</v>
      </c>
      <c r="F69" s="88" t="s">
        <v>648</v>
      </c>
      <c r="G69" s="88" t="s">
        <v>640</v>
      </c>
      <c r="H69" s="88" t="s">
        <v>634</v>
      </c>
      <c r="I69" s="88" t="s">
        <v>633</v>
      </c>
      <c r="J69" s="88" t="s">
        <v>658</v>
      </c>
      <c r="K69" s="88" t="s">
        <v>660</v>
      </c>
      <c r="L69" s="88" t="s">
        <v>663</v>
      </c>
      <c r="M69" s="88" t="s">
        <v>666</v>
      </c>
      <c r="O69" s="88" t="s">
        <v>700</v>
      </c>
      <c r="P69" s="88" t="s">
        <v>391</v>
      </c>
    </row>
    <row r="70" spans="1:16" s="88" customFormat="1" hidden="1" x14ac:dyDescent="0.25">
      <c r="A70" s="88" t="s">
        <v>0</v>
      </c>
      <c r="B70" s="88" t="s">
        <v>381</v>
      </c>
      <c r="C70" s="88" t="s">
        <v>395</v>
      </c>
      <c r="D70" s="88" t="s">
        <v>393</v>
      </c>
      <c r="E70" s="88" t="s">
        <v>0</v>
      </c>
      <c r="F70" s="88" t="s">
        <v>394</v>
      </c>
      <c r="G70" s="88" t="s">
        <v>396</v>
      </c>
      <c r="H70" s="88" t="s">
        <v>392</v>
      </c>
      <c r="I70" s="88" t="s">
        <v>397</v>
      </c>
      <c r="J70" s="88" t="s">
        <v>398</v>
      </c>
      <c r="K70" s="88" t="s">
        <v>395</v>
      </c>
      <c r="L70" s="88" t="s">
        <v>399</v>
      </c>
      <c r="M70" s="88" t="s">
        <v>400</v>
      </c>
      <c r="O70" s="88" t="s">
        <v>701</v>
      </c>
      <c r="P70" s="88" t="s">
        <v>398</v>
      </c>
    </row>
    <row r="71" spans="1:16" s="88" customFormat="1" hidden="1" x14ac:dyDescent="0.25">
      <c r="A71" s="88" t="s">
        <v>401</v>
      </c>
      <c r="B71" s="88" t="s">
        <v>401</v>
      </c>
      <c r="C71" s="88" t="s">
        <v>402</v>
      </c>
      <c r="D71" s="88" t="s">
        <v>410</v>
      </c>
      <c r="E71" s="88" t="s">
        <v>401</v>
      </c>
      <c r="F71" s="88" t="s">
        <v>403</v>
      </c>
      <c r="G71" s="88" t="s">
        <v>404</v>
      </c>
      <c r="H71" s="88" t="s">
        <v>401</v>
      </c>
      <c r="I71" s="88" t="s">
        <v>403</v>
      </c>
      <c r="J71" s="88" t="s">
        <v>405</v>
      </c>
      <c r="K71" s="88" t="s">
        <v>406</v>
      </c>
      <c r="L71" s="88" t="s">
        <v>407</v>
      </c>
      <c r="M71" s="88" t="s">
        <v>408</v>
      </c>
      <c r="O71" s="88" t="s">
        <v>710</v>
      </c>
      <c r="P71" s="88" t="s">
        <v>409</v>
      </c>
    </row>
    <row r="72" spans="1:16" s="88" customFormat="1" hidden="1" x14ac:dyDescent="0.25">
      <c r="A72" s="88" t="s">
        <v>187</v>
      </c>
      <c r="B72" s="88" t="s">
        <v>411</v>
      </c>
      <c r="C72" s="88" t="s">
        <v>415</v>
      </c>
      <c r="D72" s="88" t="s">
        <v>413</v>
      </c>
      <c r="E72" s="88" t="s">
        <v>187</v>
      </c>
      <c r="F72" s="88" t="s">
        <v>414</v>
      </c>
      <c r="G72" s="88" t="s">
        <v>416</v>
      </c>
      <c r="H72" s="88" t="s">
        <v>412</v>
      </c>
      <c r="I72" s="88" t="s">
        <v>417</v>
      </c>
      <c r="J72" s="88" t="s">
        <v>418</v>
      </c>
      <c r="K72" s="88" t="s">
        <v>419</v>
      </c>
      <c r="L72" s="88" t="s">
        <v>187</v>
      </c>
      <c r="M72" s="88" t="s">
        <v>420</v>
      </c>
      <c r="O72" s="88" t="s">
        <v>712</v>
      </c>
      <c r="P72" s="88" t="s">
        <v>421</v>
      </c>
    </row>
    <row r="73" spans="1:16" s="88" customFormat="1" hidden="1" x14ac:dyDescent="0.25">
      <c r="A73" s="88" t="s">
        <v>186</v>
      </c>
      <c r="B73" s="88" t="s">
        <v>422</v>
      </c>
      <c r="C73" s="88" t="s">
        <v>426</v>
      </c>
      <c r="D73" s="88" t="s">
        <v>424</v>
      </c>
      <c r="E73" s="88" t="s">
        <v>186</v>
      </c>
      <c r="F73" s="88" t="s">
        <v>425</v>
      </c>
      <c r="G73" s="88" t="s">
        <v>427</v>
      </c>
      <c r="H73" s="88" t="s">
        <v>423</v>
      </c>
      <c r="I73" s="88" t="s">
        <v>428</v>
      </c>
      <c r="J73" s="88" t="s">
        <v>429</v>
      </c>
      <c r="K73" s="88" t="s">
        <v>430</v>
      </c>
      <c r="L73" s="88" t="s">
        <v>431</v>
      </c>
      <c r="M73" s="88" t="s">
        <v>432</v>
      </c>
      <c r="O73" s="88" t="s">
        <v>713</v>
      </c>
      <c r="P73" s="88" t="s">
        <v>433</v>
      </c>
    </row>
    <row r="74" spans="1:16" s="88" customFormat="1" hidden="1" x14ac:dyDescent="0.25">
      <c r="A74" s="88" t="s">
        <v>185</v>
      </c>
      <c r="B74" s="88" t="s">
        <v>434</v>
      </c>
      <c r="C74" s="88" t="s">
        <v>438</v>
      </c>
      <c r="D74" s="88" t="s">
        <v>436</v>
      </c>
      <c r="E74" s="88" t="s">
        <v>185</v>
      </c>
      <c r="F74" s="88" t="s">
        <v>437</v>
      </c>
      <c r="G74" s="88" t="s">
        <v>439</v>
      </c>
      <c r="H74" s="88" t="s">
        <v>435</v>
      </c>
      <c r="I74" s="88" t="s">
        <v>440</v>
      </c>
      <c r="J74" s="88" t="s">
        <v>441</v>
      </c>
      <c r="K74" s="88" t="s">
        <v>442</v>
      </c>
      <c r="L74" s="88" t="s">
        <v>443</v>
      </c>
      <c r="M74" s="88" t="s">
        <v>444</v>
      </c>
      <c r="O74" s="88" t="s">
        <v>714</v>
      </c>
      <c r="P74" s="88" t="s">
        <v>445</v>
      </c>
    </row>
    <row r="75" spans="1:16" s="88" customFormat="1" hidden="1" x14ac:dyDescent="0.25">
      <c r="A75" s="88" t="s">
        <v>184</v>
      </c>
      <c r="B75" s="88" t="s">
        <v>446</v>
      </c>
      <c r="C75" s="88" t="s">
        <v>731</v>
      </c>
      <c r="D75" s="88" t="s">
        <v>448</v>
      </c>
      <c r="E75" s="88" t="s">
        <v>184</v>
      </c>
      <c r="F75" s="88" t="s">
        <v>449</v>
      </c>
      <c r="G75" s="88" t="s">
        <v>450</v>
      </c>
      <c r="H75" s="88" t="s">
        <v>447</v>
      </c>
      <c r="I75" s="88" t="s">
        <v>451</v>
      </c>
      <c r="J75" s="88" t="s">
        <v>452</v>
      </c>
      <c r="K75" s="88" t="s">
        <v>453</v>
      </c>
      <c r="L75" s="88" t="s">
        <v>454</v>
      </c>
      <c r="M75" s="88" t="s">
        <v>455</v>
      </c>
      <c r="O75" s="88" t="s">
        <v>715</v>
      </c>
      <c r="P75" s="88" t="s">
        <v>456</v>
      </c>
    </row>
    <row r="76" spans="1:16" s="88" customFormat="1" hidden="1" x14ac:dyDescent="0.25"/>
    <row r="77" spans="1:16" s="88" customFormat="1" hidden="1" x14ac:dyDescent="0.25">
      <c r="A77" s="88" t="s">
        <v>183</v>
      </c>
      <c r="B77" s="88" t="s">
        <v>457</v>
      </c>
      <c r="C77" s="88" t="s">
        <v>461</v>
      </c>
      <c r="D77" s="88" t="s">
        <v>459</v>
      </c>
      <c r="E77" s="88" t="s">
        <v>183</v>
      </c>
      <c r="F77" s="88" t="s">
        <v>460</v>
      </c>
      <c r="G77" s="88" t="s">
        <v>462</v>
      </c>
      <c r="H77" s="88" t="s">
        <v>458</v>
      </c>
      <c r="I77" s="88" t="s">
        <v>463</v>
      </c>
      <c r="J77" s="88" t="s">
        <v>464</v>
      </c>
      <c r="K77" s="88" t="s">
        <v>465</v>
      </c>
      <c r="L77" s="88" t="s">
        <v>466</v>
      </c>
      <c r="M77" s="88" t="s">
        <v>467</v>
      </c>
      <c r="O77" s="88" t="s">
        <v>716</v>
      </c>
      <c r="P77" s="88" t="s">
        <v>468</v>
      </c>
    </row>
    <row r="78" spans="1:16" s="88" customFormat="1" hidden="1" x14ac:dyDescent="0.25">
      <c r="A78" s="88" t="s">
        <v>182</v>
      </c>
      <c r="B78" s="88" t="s">
        <v>469</v>
      </c>
      <c r="C78" s="88" t="s">
        <v>473</v>
      </c>
      <c r="D78" s="88" t="s">
        <v>471</v>
      </c>
      <c r="E78" s="88" t="s">
        <v>182</v>
      </c>
      <c r="F78" s="88" t="s">
        <v>472</v>
      </c>
      <c r="G78" s="88" t="s">
        <v>474</v>
      </c>
      <c r="H78" s="88" t="s">
        <v>470</v>
      </c>
      <c r="I78" s="88" t="s">
        <v>475</v>
      </c>
      <c r="J78" s="88" t="s">
        <v>476</v>
      </c>
      <c r="K78" s="88" t="s">
        <v>477</v>
      </c>
      <c r="L78" s="88" t="s">
        <v>478</v>
      </c>
      <c r="M78" s="88" t="s">
        <v>479</v>
      </c>
      <c r="O78" s="88" t="s">
        <v>717</v>
      </c>
      <c r="P78" s="88" t="s">
        <v>480</v>
      </c>
    </row>
    <row r="79" spans="1:16" s="88" customFormat="1" hidden="1" x14ac:dyDescent="0.25">
      <c r="A79" s="88" t="s">
        <v>181</v>
      </c>
      <c r="B79" s="88" t="s">
        <v>481</v>
      </c>
      <c r="C79" s="88" t="s">
        <v>484</v>
      </c>
      <c r="D79" s="88" t="s">
        <v>482</v>
      </c>
      <c r="E79" s="88" t="s">
        <v>181</v>
      </c>
      <c r="F79" s="88" t="s">
        <v>483</v>
      </c>
      <c r="G79" s="88" t="s">
        <v>485</v>
      </c>
      <c r="H79" s="88" t="s">
        <v>679</v>
      </c>
      <c r="I79" s="88" t="s">
        <v>486</v>
      </c>
      <c r="J79" s="88" t="s">
        <v>487</v>
      </c>
      <c r="K79" s="88" t="s">
        <v>488</v>
      </c>
      <c r="L79" s="88" t="s">
        <v>489</v>
      </c>
      <c r="M79" s="88" t="s">
        <v>490</v>
      </c>
      <c r="O79" s="88" t="s">
        <v>718</v>
      </c>
      <c r="P79" s="88" t="s">
        <v>491</v>
      </c>
    </row>
    <row r="80" spans="1:16" s="88" customFormat="1" hidden="1" x14ac:dyDescent="0.25">
      <c r="A80" s="88" t="s">
        <v>180</v>
      </c>
      <c r="B80" s="88" t="s">
        <v>180</v>
      </c>
      <c r="C80" s="88" t="s">
        <v>180</v>
      </c>
      <c r="D80" s="88" t="s">
        <v>492</v>
      </c>
      <c r="E80" s="88" t="s">
        <v>180</v>
      </c>
      <c r="F80" s="88" t="s">
        <v>180</v>
      </c>
      <c r="G80" s="88" t="s">
        <v>493</v>
      </c>
      <c r="H80" s="88" t="s">
        <v>180</v>
      </c>
      <c r="I80" s="88" t="s">
        <v>180</v>
      </c>
      <c r="J80" s="88" t="s">
        <v>180</v>
      </c>
      <c r="K80" s="88" t="s">
        <v>180</v>
      </c>
      <c r="L80" s="88" t="s">
        <v>180</v>
      </c>
      <c r="M80" s="88" t="s">
        <v>494</v>
      </c>
      <c r="O80" s="88" t="s">
        <v>719</v>
      </c>
      <c r="P80" s="88" t="s">
        <v>180</v>
      </c>
    </row>
    <row r="81" spans="1:16" s="88" customFormat="1" hidden="1" x14ac:dyDescent="0.25">
      <c r="A81" s="88" t="s">
        <v>179</v>
      </c>
      <c r="B81" s="88" t="s">
        <v>495</v>
      </c>
      <c r="C81" s="88" t="s">
        <v>499</v>
      </c>
      <c r="D81" s="88" t="s">
        <v>497</v>
      </c>
      <c r="E81" s="88" t="s">
        <v>179</v>
      </c>
      <c r="F81" s="88" t="s">
        <v>498</v>
      </c>
      <c r="G81" s="88" t="s">
        <v>500</v>
      </c>
      <c r="H81" s="88" t="s">
        <v>496</v>
      </c>
      <c r="I81" s="88" t="s">
        <v>501</v>
      </c>
      <c r="J81" s="88" t="s">
        <v>502</v>
      </c>
      <c r="K81" s="88" t="s">
        <v>503</v>
      </c>
      <c r="L81" s="88" t="s">
        <v>504</v>
      </c>
      <c r="M81" s="88" t="s">
        <v>505</v>
      </c>
      <c r="O81" s="88" t="s">
        <v>720</v>
      </c>
      <c r="P81" s="88" t="s">
        <v>506</v>
      </c>
    </row>
    <row r="82" spans="1:16" s="88" customFormat="1" hidden="1" x14ac:dyDescent="0.25">
      <c r="A82" s="88" t="s">
        <v>178</v>
      </c>
      <c r="B82" s="88" t="s">
        <v>507</v>
      </c>
      <c r="C82" s="88" t="s">
        <v>511</v>
      </c>
      <c r="D82" s="88" t="s">
        <v>509</v>
      </c>
      <c r="E82" s="88" t="s">
        <v>178</v>
      </c>
      <c r="F82" s="88" t="s">
        <v>510</v>
      </c>
      <c r="G82" s="88" t="s">
        <v>512</v>
      </c>
      <c r="H82" s="88" t="s">
        <v>508</v>
      </c>
      <c r="I82" s="88" t="s">
        <v>513</v>
      </c>
      <c r="J82" s="88" t="s">
        <v>514</v>
      </c>
      <c r="K82" s="88" t="s">
        <v>515</v>
      </c>
      <c r="L82" s="88" t="s">
        <v>516</v>
      </c>
      <c r="M82" s="88" t="s">
        <v>517</v>
      </c>
      <c r="O82" s="88" t="s">
        <v>721</v>
      </c>
      <c r="P82" s="88" t="s">
        <v>518</v>
      </c>
    </row>
    <row r="83" spans="1:16" s="88" customFormat="1" hidden="1" x14ac:dyDescent="0.25"/>
    <row r="84" spans="1:16" s="88" customFormat="1" hidden="1" x14ac:dyDescent="0.25"/>
    <row r="85" spans="1:16" s="88" customFormat="1" hidden="1" x14ac:dyDescent="0.25"/>
    <row r="86" spans="1:16" s="88" customFormat="1" hidden="1" x14ac:dyDescent="0.25"/>
    <row r="87" spans="1:16" s="88" customFormat="1" hidden="1" x14ac:dyDescent="0.25"/>
    <row r="88" spans="1:16" s="88" customFormat="1" hidden="1" x14ac:dyDescent="0.25"/>
    <row r="89" spans="1:16" s="88" customFormat="1" hidden="1" x14ac:dyDescent="0.25"/>
    <row r="90" spans="1:16" s="88" customFormat="1" hidden="1" x14ac:dyDescent="0.25"/>
    <row r="91" spans="1:16" s="88" customFormat="1" hidden="1" x14ac:dyDescent="0.25"/>
    <row r="92" spans="1:16" s="88" customFormat="1" hidden="1" x14ac:dyDescent="0.25"/>
    <row r="93" spans="1:16" s="88" customFormat="1" hidden="1" x14ac:dyDescent="0.25">
      <c r="A93" s="88" t="s">
        <v>315</v>
      </c>
      <c r="B93" s="88" t="s">
        <v>315</v>
      </c>
      <c r="C93" s="88" t="s">
        <v>315</v>
      </c>
      <c r="D93" s="88" t="s">
        <v>315</v>
      </c>
      <c r="E93" s="88" t="s">
        <v>315</v>
      </c>
      <c r="F93" s="88" t="s">
        <v>315</v>
      </c>
      <c r="G93" s="88" t="s">
        <v>315</v>
      </c>
      <c r="H93" s="88" t="s">
        <v>315</v>
      </c>
      <c r="I93" s="88" t="s">
        <v>315</v>
      </c>
      <c r="J93" s="88" t="s">
        <v>315</v>
      </c>
      <c r="K93" s="88" t="s">
        <v>315</v>
      </c>
      <c r="L93" s="88" t="s">
        <v>315</v>
      </c>
      <c r="M93" s="88" t="s">
        <v>315</v>
      </c>
      <c r="P93" s="88" t="s">
        <v>315</v>
      </c>
    </row>
    <row r="94" spans="1:16" s="88" customFormat="1" hidden="1" x14ac:dyDescent="0.25">
      <c r="A94" s="88" t="s">
        <v>316</v>
      </c>
      <c r="B94" s="88" t="s">
        <v>316</v>
      </c>
      <c r="C94" s="88" t="s">
        <v>316</v>
      </c>
      <c r="D94" s="88" t="s">
        <v>316</v>
      </c>
      <c r="E94" s="88" t="s">
        <v>316</v>
      </c>
      <c r="F94" s="88" t="s">
        <v>316</v>
      </c>
      <c r="G94" s="88" t="s">
        <v>316</v>
      </c>
      <c r="H94" s="88" t="s">
        <v>316</v>
      </c>
      <c r="I94" s="88" t="s">
        <v>316</v>
      </c>
      <c r="J94" s="88" t="s">
        <v>316</v>
      </c>
      <c r="K94" s="88" t="s">
        <v>316</v>
      </c>
      <c r="L94" s="88" t="s">
        <v>316</v>
      </c>
      <c r="M94" s="88" t="s">
        <v>316</v>
      </c>
      <c r="P94" s="88" t="s">
        <v>316</v>
      </c>
    </row>
    <row r="95" spans="1:16" s="88" customFormat="1" hidden="1" x14ac:dyDescent="0.25">
      <c r="A95" s="88" t="s">
        <v>317</v>
      </c>
      <c r="B95" s="88" t="s">
        <v>732</v>
      </c>
      <c r="C95" s="88" t="s">
        <v>733</v>
      </c>
      <c r="D95" s="88" t="s">
        <v>734</v>
      </c>
      <c r="E95" s="88" t="s">
        <v>317</v>
      </c>
      <c r="F95" s="88" t="s">
        <v>675</v>
      </c>
      <c r="G95" s="88" t="s">
        <v>620</v>
      </c>
      <c r="H95" s="88" t="s">
        <v>681</v>
      </c>
      <c r="I95" s="88" t="s">
        <v>735</v>
      </c>
      <c r="J95" s="88" t="s">
        <v>736</v>
      </c>
      <c r="K95" s="88" t="s">
        <v>737</v>
      </c>
      <c r="L95" s="88" t="s">
        <v>738</v>
      </c>
      <c r="M95" s="88" t="s">
        <v>739</v>
      </c>
      <c r="O95" s="88" t="s">
        <v>722</v>
      </c>
      <c r="P95" s="88" t="s">
        <v>740</v>
      </c>
    </row>
    <row r="96" spans="1:16" s="88" customFormat="1" hidden="1" x14ac:dyDescent="0.25">
      <c r="A96" s="88" t="s">
        <v>619</v>
      </c>
      <c r="B96" s="88" t="s">
        <v>621</v>
      </c>
      <c r="C96" s="88" t="s">
        <v>623</v>
      </c>
      <c r="D96" s="88" t="s">
        <v>624</v>
      </c>
      <c r="E96" s="88" t="s">
        <v>619</v>
      </c>
      <c r="F96" s="88" t="s">
        <v>622</v>
      </c>
      <c r="G96" s="88" t="s">
        <v>625</v>
      </c>
      <c r="H96" s="88" t="s">
        <v>680</v>
      </c>
      <c r="I96" s="88" t="s">
        <v>626</v>
      </c>
      <c r="J96" s="88" t="s">
        <v>627</v>
      </c>
      <c r="K96" s="88" t="s">
        <v>628</v>
      </c>
      <c r="L96" s="88" t="s">
        <v>629</v>
      </c>
      <c r="M96" s="88" t="s">
        <v>630</v>
      </c>
      <c r="O96" s="88" t="s">
        <v>723</v>
      </c>
      <c r="P96" s="88" t="s">
        <v>684</v>
      </c>
    </row>
    <row r="97" spans="1:20" s="88" customFormat="1" hidden="1" x14ac:dyDescent="0.25">
      <c r="A97" s="88" t="s">
        <v>152</v>
      </c>
      <c r="B97" s="88" t="s">
        <v>641</v>
      </c>
      <c r="C97" s="88" t="s">
        <v>643</v>
      </c>
      <c r="D97" s="88" t="s">
        <v>646</v>
      </c>
      <c r="E97" s="88" t="s">
        <v>152</v>
      </c>
      <c r="F97" s="88" t="s">
        <v>649</v>
      </c>
      <c r="G97" s="88" t="s">
        <v>652</v>
      </c>
      <c r="H97" s="88" t="s">
        <v>653</v>
      </c>
      <c r="I97" s="88" t="s">
        <v>654</v>
      </c>
      <c r="J97" s="88" t="s">
        <v>657</v>
      </c>
      <c r="K97" s="88" t="s">
        <v>661</v>
      </c>
      <c r="L97" s="88" t="s">
        <v>662</v>
      </c>
      <c r="M97" s="88" t="s">
        <v>667</v>
      </c>
      <c r="O97" s="88" t="s">
        <v>711</v>
      </c>
      <c r="P97" s="88" t="s">
        <v>669</v>
      </c>
    </row>
    <row r="98" spans="1:20" s="88" customFormat="1" hidden="1" x14ac:dyDescent="0.25"/>
    <row r="99" spans="1:20" s="60" customFormat="1" hidden="1" x14ac:dyDescent="0.25">
      <c r="M99" s="72"/>
      <c r="N99" s="72"/>
      <c r="S99" s="88"/>
      <c r="T99" s="88"/>
    </row>
    <row r="100" spans="1:20" s="60" customFormat="1" hidden="1" x14ac:dyDescent="0.25">
      <c r="M100" s="72"/>
      <c r="N100" s="72"/>
    </row>
    <row r="101" spans="1:20" s="60" customFormat="1" hidden="1" x14ac:dyDescent="0.25">
      <c r="M101" s="72"/>
      <c r="N101" s="72"/>
    </row>
    <row r="102" spans="1:20" s="60" customFormat="1" x14ac:dyDescent="0.25">
      <c r="M102" s="72"/>
      <c r="N102" s="72"/>
    </row>
    <row r="103" spans="1:20" s="60" customFormat="1" x14ac:dyDescent="0.25">
      <c r="M103" s="72"/>
      <c r="N103" s="72"/>
    </row>
    <row r="104" spans="1:20" s="60" customFormat="1" x14ac:dyDescent="0.25">
      <c r="M104" s="72"/>
      <c r="N104" s="72"/>
    </row>
    <row r="105" spans="1:20" s="60" customFormat="1" x14ac:dyDescent="0.25">
      <c r="M105" s="72"/>
      <c r="N105" s="72"/>
    </row>
    <row r="106" spans="1:20" s="60" customFormat="1" x14ac:dyDescent="0.25">
      <c r="M106" s="72"/>
      <c r="N106" s="72"/>
    </row>
    <row r="107" spans="1:20" s="60" customFormat="1" x14ac:dyDescent="0.25">
      <c r="M107" s="72"/>
      <c r="N107" s="72"/>
    </row>
    <row r="108" spans="1:20" s="60" customFormat="1" x14ac:dyDescent="0.25">
      <c r="M108" s="72"/>
      <c r="N108" s="72"/>
    </row>
    <row r="109" spans="1:20" s="60" customFormat="1" x14ac:dyDescent="0.25">
      <c r="M109" s="72"/>
      <c r="N109" s="72"/>
    </row>
    <row r="110" spans="1:20" s="60" customFormat="1" x14ac:dyDescent="0.25">
      <c r="M110" s="72"/>
      <c r="N110" s="72"/>
    </row>
    <row r="111" spans="1:20" s="60" customFormat="1" x14ac:dyDescent="0.25">
      <c r="M111" s="72"/>
      <c r="N111" s="72"/>
    </row>
    <row r="112" spans="1:20" s="60" customFormat="1" x14ac:dyDescent="0.25">
      <c r="M112" s="72"/>
      <c r="N112" s="72"/>
    </row>
    <row r="113" spans="13:20" s="60" customFormat="1" x14ac:dyDescent="0.25">
      <c r="M113" s="72"/>
      <c r="N113" s="72"/>
    </row>
    <row r="114" spans="13:20" s="60" customFormat="1" x14ac:dyDescent="0.25">
      <c r="M114" s="72"/>
      <c r="N114" s="72"/>
    </row>
    <row r="115" spans="13:20" s="60" customFormat="1" x14ac:dyDescent="0.25">
      <c r="M115" s="72"/>
      <c r="N115" s="72"/>
    </row>
    <row r="116" spans="13:20" s="60" customFormat="1" x14ac:dyDescent="0.25">
      <c r="M116" s="72"/>
      <c r="N116" s="72"/>
    </row>
    <row r="117" spans="13:20" s="60" customFormat="1" x14ac:dyDescent="0.25">
      <c r="M117" s="72"/>
      <c r="N117" s="72"/>
    </row>
    <row r="118" spans="13:20" s="60" customFormat="1" x14ac:dyDescent="0.25">
      <c r="M118" s="72"/>
      <c r="N118" s="72"/>
    </row>
    <row r="119" spans="13:20" x14ac:dyDescent="0.25">
      <c r="Q119" s="60"/>
      <c r="S119" s="60"/>
      <c r="T119" s="60"/>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C Document" ma:contentTypeID="0x010100A43BC25537E497438F749B49454AC72B" ma:contentTypeVersion="35" ma:contentTypeDescription="Create a new document in this library." ma:contentTypeScope="" ma:versionID="b8c022f936de6b133ecabfe9933f64ed">
  <xsd:schema xmlns:xsd="http://www.w3.org/2001/XMLSchema" xmlns:xs="http://www.w3.org/2001/XMLSchema" xmlns:p="http://schemas.microsoft.com/office/2006/metadata/properties" xmlns:ns3="2d99d92f-24b8-40bc-857f-01659c29f5b9" xmlns:ns4="2d3f7154-300c-4df4-8215-1bc8a683cd75" targetNamespace="http://schemas.microsoft.com/office/2006/metadata/properties" ma:root="true" ma:fieldsID="84f2763e1ad44727d12c53c59ec3b23f" ns3:_="" ns4:_="">
    <xsd:import namespace="2d99d92f-24b8-40bc-857f-01659c29f5b9"/>
    <xsd:import namespace="2d3f7154-300c-4df4-8215-1bc8a683cd75"/>
    <xsd:element name="properties">
      <xsd:complexType>
        <xsd:sequence>
          <xsd:element name="documentManagement">
            <xsd:complexType>
              <xsd:all>
                <xsd:element ref="ns3:EC_Collab_Reference" minOccurs="0"/>
                <xsd:element ref="ns3:EC_Collab_DocumentLanguage"/>
                <xsd:element ref="ns3:EC_Collab_Status"/>
                <xsd:element ref="ns4:fe1e379ae185499f968b54a99aa2f245" minOccurs="0"/>
                <xsd:element ref="ns4:TaxCatchAll" minOccurs="0"/>
                <xsd:element ref="ns4:SRBYearcontr" minOccurs="0"/>
                <xsd:element ref="ns4:SRBCategorycontr" minOccurs="0"/>
                <xsd:element ref="ns4:SRBCountrycontr" minOccurs="0"/>
                <xsd:element ref="ns4:SRBDataClassification"/>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99d92f-24b8-40bc-857f-01659c29f5b9"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ma:readOnly="false">
      <xsd:simpleType>
        <xsd:restriction base="dms:Text"/>
      </xsd:simpleType>
    </xsd:element>
    <xsd:element name="EC_Collab_DocumentLanguage" ma:index="13" ma:displayName="Language" ma:default="EN" ma:format="Dropdown" ma:internalName="EC_Collab_DocumentLanguage" ma:readOnly="fals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format="Dropdown" ma:internalName="EC_Collab_Status" ma:readOnly="false">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2d3f7154-300c-4df4-8215-1bc8a683cd75" elementFormDefault="qualified">
    <xsd:import namespace="http://schemas.microsoft.com/office/2006/documentManagement/types"/>
    <xsd:import namespace="http://schemas.microsoft.com/office/infopath/2007/PartnerControls"/>
    <xsd:element name="fe1e379ae185499f968b54a99aa2f245" ma:index="16" ma:taxonomy="true" ma:internalName="fe1e379ae185499f968b54a99aa2f245" ma:taxonomyFieldName="SRBFilePlan" ma:displayName="File Plan" ma:default="" ma:fieldId="{fe1e379a-e185-499f-968b-54a99aa2f245}" ma:sspId="02fcca73-72a7-4dba-99f8-a05cf81f9b45" ma:termSetId="1acf73b5-acbc-49d4-b98d-de637d1baddc" ma:anchorId="2726f9ce-a89e-4956-abd9-ced7dc37907c" ma:open="false" ma:isKeyword="false">
      <xsd:complexType>
        <xsd:sequence>
          <xsd:element ref="pc:Terms" minOccurs="0" maxOccurs="1"/>
        </xsd:sequence>
      </xsd:complexType>
    </xsd:element>
    <xsd:element name="TaxCatchAll" ma:index="17" nillable="true" ma:displayName="Taxonomy Catch All Column" ma:description="" ma:hidden="true" ma:list="{a91d9345-ee2a-44b1-8c41-b2c3a3988bbb}" ma:internalName="TaxCatchAll" ma:showField="CatchAllData" ma:web="2d3f7154-300c-4df4-8215-1bc8a683cd75">
      <xsd:complexType>
        <xsd:complexContent>
          <xsd:extension base="dms:MultiChoiceLookup">
            <xsd:sequence>
              <xsd:element name="Value" type="dms:Lookup" maxOccurs="unbounded" minOccurs="0" nillable="true"/>
            </xsd:sequence>
          </xsd:extension>
        </xsd:complexContent>
      </xsd:complexType>
    </xsd:element>
    <xsd:element name="SRBYearcontr" ma:index="18" nillable="true" ma:displayName="Year" ma:format="Dropdown" ma:internalName="SRBYearcontr">
      <xsd:simpleType>
        <xsd:restriction base="dms:Choice">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SRBCategorycontr" ma:index="19" nillable="true" ma:displayName="Category" ma:default="" ma:internalName="SRBCategorycontr">
      <xsd:simpleType>
        <xsd:restriction base="dms:Choice">
          <xsd:enumeration value="DGS"/>
          <xsd:enumeration value="Executive Session"/>
          <xsd:enumeration value="FCCC"/>
          <xsd:enumeration value="IGA Waterfall"/>
          <xsd:enumeration value="Legal Texts"/>
          <xsd:enumeration value="Management Meeting"/>
          <xsd:enumeration value="Plenary Session"/>
          <xsd:enumeration value="Public Bridge Financing"/>
        </xsd:restriction>
      </xsd:simpleType>
    </xsd:element>
    <xsd:element name="SRBCountrycontr" ma:index="20" nillable="true" ma:displayName="Country" ma:format="Dropdown" ma:internalName="SRBCountrycontr">
      <xsd:simpleType>
        <xsd:restriction base="dms:Choice">
          <xsd:enumeration value="Austria"/>
          <xsd:enumeration value="Belgium"/>
          <xsd:enumeration value="Bulgaria"/>
          <xsd:enumeration value="China"/>
          <xsd:enumeration value="Croatia"/>
          <xsd:enumeration value="Cyprus"/>
          <xsd:enumeration value="Denmark"/>
          <xsd:enumeration value="Estonia"/>
          <xsd:enumeration value="Finland"/>
          <xsd:enumeration value="France"/>
          <xsd:enumeration value="Germany"/>
          <xsd:enumeration value="Greece"/>
          <xsd:enumeration value="Ireland"/>
          <xsd:enumeration value="Italy"/>
          <xsd:enumeration value="Japan"/>
          <xsd:enumeration value="Korea"/>
          <xsd:enumeration value="Latvia"/>
          <xsd:enumeration value="Lithuania"/>
          <xsd:enumeration value="Luxembourg"/>
          <xsd:enumeration value="Malta"/>
          <xsd:enumeration value="Mexico"/>
          <xsd:enumeration value="n/a"/>
          <xsd:enumeration value="Netherlands"/>
          <xsd:enumeration value="Poland"/>
          <xsd:enumeration value="Portugal"/>
          <xsd:enumeration value="Romania"/>
          <xsd:enumeration value="Slovakia"/>
          <xsd:enumeration value="Slovenia"/>
          <xsd:enumeration value="Spain"/>
          <xsd:enumeration value="United Kingdom"/>
          <xsd:enumeration value="United States"/>
        </xsd:restriction>
      </xsd:simpleType>
    </xsd:element>
    <xsd:element name="SRBDataClassification" ma:index="21" ma:displayName="Data Classification" ma:default="" ma:internalName="SRBDataClassification">
      <xsd:simpleType>
        <xsd:restriction base="dms:Choice">
          <xsd:enumeration value="SRB-BLUE"/>
          <xsd:enumeration value="SRB-GREEN"/>
          <xsd:enumeration value="SRB-ORANGE"/>
          <xsd:enumeration value="SRB-RED"/>
          <xsd:enumeration value="SRB-YELLOW"/>
        </xsd:restriction>
      </xsd:simpleType>
    </xsd:element>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sisl xmlns:xsi="http://www.w3.org/2001/XMLSchema-instance" xmlns:xsd="http://www.w3.org/2001/XMLSchema" xmlns="http://www.boldonjames.com/2008/01/sie/internal/label" sislVersion="0" policy="a586b747-2a7c-4f57-bcd1-e81df5c8c005" origin="userSelected">
  <element uid="id_classification_generalbusiness" value=""/>
</sisl>
</file>

<file path=customXml/item5.xml><?xml version="1.0" encoding="utf-8"?>
<p:properties xmlns:p="http://schemas.microsoft.com/office/2006/metadata/properties" xmlns:xsi="http://www.w3.org/2001/XMLSchema-instance" xmlns:pc="http://schemas.microsoft.com/office/infopath/2007/PartnerControls">
  <documentManagement>
    <EC_Collab_DocumentLanguage xmlns="2d99d92f-24b8-40bc-857f-01659c29f5b9">EN</EC_Collab_DocumentLanguage>
    <EC_Collab_Reference xmlns="2d99d92f-24b8-40bc-857f-01659c29f5b9" xsi:nil="true"/>
    <EC_Collab_Status xmlns="2d99d92f-24b8-40bc-857f-01659c29f5b9">Draft</EC_Collab_Status>
    <TaxCatchAll xmlns="2d3f7154-300c-4df4-8215-1bc8a683cd75">
      <Value>1</Value>
    </TaxCatchAll>
    <SRBCountrycontr xmlns="2d3f7154-300c-4df4-8215-1bc8a683cd75" xsi:nil="true"/>
    <SRBYearcontr xmlns="2d3f7154-300c-4df4-8215-1bc8a683cd75">2024</SRBYearcontr>
    <SRBCategorycontr xmlns="2d3f7154-300c-4df4-8215-1bc8a683cd75" xsi:nil="true"/>
    <SRBDataClassification xmlns="2d3f7154-300c-4df4-8215-1bc8a683cd75">SRB-YELLOW</SRBDataClassification>
    <fe1e379ae185499f968b54a99aa2f245 xmlns="2d3f7154-300c-4df4-8215-1bc8a683cd75">
      <Terms xmlns="http://schemas.microsoft.com/office/infopath/2007/PartnerControls">
        <TermInfo xmlns="http://schemas.microsoft.com/office/infopath/2007/PartnerControls">
          <TermName xmlns="http://schemas.microsoft.com/office/infopath/2007/PartnerControls">11.01.020.010 Contributions - Ex-Ante Calculations</TermName>
          <TermId xmlns="http://schemas.microsoft.com/office/infopath/2007/PartnerControls">ad3ede40-de5f-4eb5-bc29-096614c9e95d</TermId>
        </TermInfo>
      </Terms>
    </fe1e379ae185499f968b54a99aa2f245>
    <SharedWithUsers xmlns="2d3f7154-300c-4df4-8215-1bc8a683cd75">
      <UserInfo>
        <DisplayName>DAERDEN Charlotte</DisplayName>
        <AccountId>41</AccountId>
        <AccountType/>
      </UserInfo>
    </SharedWithUsers>
  </documentManagement>
</p:properties>
</file>

<file path=customXml/itemProps1.xml><?xml version="1.0" encoding="utf-8"?>
<ds:datastoreItem xmlns:ds="http://schemas.openxmlformats.org/officeDocument/2006/customXml" ds:itemID="{621D376A-BD00-4C7E-B5F7-34CD5C20F595}">
  <ds:schemaRefs>
    <ds:schemaRef ds:uri="http://schemas.microsoft.com/sharepoint/v3/contenttype/forms"/>
  </ds:schemaRefs>
</ds:datastoreItem>
</file>

<file path=customXml/itemProps2.xml><?xml version="1.0" encoding="utf-8"?>
<ds:datastoreItem xmlns:ds="http://schemas.openxmlformats.org/officeDocument/2006/customXml" ds:itemID="{E780FC98-2146-4723-B85C-C1F20DE509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99d92f-24b8-40bc-857f-01659c29f5b9"/>
    <ds:schemaRef ds:uri="2d3f7154-300c-4df4-8215-1bc8a683cd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B31533-B9D0-433E-AAF8-2E231D070311}">
  <ds:schemaRefs>
    <ds:schemaRef ds:uri="http://schemas.microsoft.com/office/2006/metadata/longProperties"/>
  </ds:schemaRefs>
</ds:datastoreItem>
</file>

<file path=customXml/itemProps4.xml><?xml version="1.0" encoding="utf-8"?>
<ds:datastoreItem xmlns:ds="http://schemas.openxmlformats.org/officeDocument/2006/customXml" ds:itemID="{25BF3ACD-8AEF-434A-824D-51EFD31D6413}">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9B4704C0-1A9D-4D18-A9CA-8FFB000B54BB}">
  <ds:schemaRefs>
    <ds:schemaRef ds:uri="2d99d92f-24b8-40bc-857f-01659c29f5b9"/>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2d3f7154-300c-4df4-8215-1bc8a683cd7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Instructions</vt:lpstr>
      <vt:lpstr>Definitions and guidance</vt:lpstr>
      <vt:lpstr>Master translation 1</vt:lpstr>
      <vt:lpstr>'Definitions and guidance'!_ftn1</vt:lpstr>
      <vt:lpstr>'Definitions and guidance'!_ftn2</vt:lpstr>
      <vt:lpstr>'Definitions and guidance'!OLE_LINK1</vt:lpstr>
      <vt:lpstr>'Definitions and guidance'!OLE_LINK2</vt:lpstr>
      <vt:lpstr>'Definitions and guidance'!OLE_LINK4</vt:lpstr>
      <vt:lpstr>'Definitions and guidance'!Print_Area</vt:lpstr>
      <vt:lpstr>Instructions!Print_Area</vt:lpstr>
      <vt:lpstr>'Definitions and guidance'!Print_Titles</vt:lpstr>
      <vt:lpstr>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Geert.VAN-DAMME@srb.europa.eu</dc:creator>
  <cp:keywords>Public</cp:keywords>
  <dc:description/>
  <cp:lastModifiedBy>Henry, David</cp:lastModifiedBy>
  <cp:lastPrinted>2023-08-23T06:20:04Z</cp:lastPrinted>
  <dcterms:created xsi:type="dcterms:W3CDTF">2015-09-03T16:43:14Z</dcterms:created>
  <dcterms:modified xsi:type="dcterms:W3CDTF">2023-11-09T10:22:26Z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0x010100A43BC25537E497438F749B49454AC72B</vt:lpwstr>
  </property>
  <property fmtid="{D5CDD505-2E9C-101B-9397-08002B2CF9AE}" pid="3" name="SRBFilePlan">
    <vt:lpwstr>1;#11.01.020.010 Contributions - Ex-Ante Calculations|ad3ede40-de5f-4eb5-bc29-096614c9e95d</vt:lpwstr>
  </property>
  <property fmtid="{D5CDD505-2E9C-101B-9397-08002B2CF9AE}" pid="4" name="MailSubject">
    <vt:lpwstr/>
  </property>
  <property fmtid="{D5CDD505-2E9C-101B-9397-08002B2CF9AE}" pid="5" name="MailCc">
    <vt:lpwstr/>
  </property>
  <property fmtid="{D5CDD505-2E9C-101B-9397-08002B2CF9AE}" pid="6" name="Order">
    <vt:r8>6244400</vt:r8>
  </property>
  <property fmtid="{D5CDD505-2E9C-101B-9397-08002B2CF9AE}" pid="7" name="MailPreviewData">
    <vt:lpwstr/>
  </property>
  <property fmtid="{D5CDD505-2E9C-101B-9397-08002B2CF9AE}" pid="8" name="Sensitivity">
    <vt:lpwstr/>
  </property>
  <property fmtid="{D5CDD505-2E9C-101B-9397-08002B2CF9AE}" pid="9" name="ConversationIndex">
    <vt:lpwstr/>
  </property>
  <property fmtid="{D5CDD505-2E9C-101B-9397-08002B2CF9AE}" pid="10" name="xd_ProgID">
    <vt:lpwstr/>
  </property>
  <property fmtid="{D5CDD505-2E9C-101B-9397-08002B2CF9AE}" pid="11" name="MailIn-Reply-To">
    <vt:lpwstr/>
  </property>
  <property fmtid="{D5CDD505-2E9C-101B-9397-08002B2CF9AE}" pid="12" name="MailReferences">
    <vt:lpwstr/>
  </property>
  <property fmtid="{D5CDD505-2E9C-101B-9397-08002B2CF9AE}" pid="13" name="TemplateUrl">
    <vt:lpwstr/>
  </property>
  <property fmtid="{D5CDD505-2E9C-101B-9397-08002B2CF9AE}" pid="14" name="MailTo">
    <vt:lpwstr/>
  </property>
  <property fmtid="{D5CDD505-2E9C-101B-9397-08002B2CF9AE}" pid="15" name="ConversationTopic">
    <vt:lpwstr/>
  </property>
  <property fmtid="{D5CDD505-2E9C-101B-9397-08002B2CF9AE}" pid="16" name="MailFrom">
    <vt:lpwstr/>
  </property>
  <property fmtid="{D5CDD505-2E9C-101B-9397-08002B2CF9AE}" pid="17" name="MailOriginalSubject">
    <vt:lpwstr/>
  </property>
  <property fmtid="{D5CDD505-2E9C-101B-9397-08002B2CF9AE}" pid="18" name="MessageID">
    <vt:lpwstr/>
  </property>
  <property fmtid="{D5CDD505-2E9C-101B-9397-08002B2CF9AE}" pid="19" name="MailReply-To">
    <vt:lpwstr/>
  </property>
  <property fmtid="{D5CDD505-2E9C-101B-9397-08002B2CF9AE}" pid="20" name="Bcc">
    <vt:lpwstr/>
  </property>
  <property fmtid="{D5CDD505-2E9C-101B-9397-08002B2CF9AE}" pid="21" name="_CopySource">
    <vt:lpwstr>https://edrms/r/fund/contr/012. Master Decision/MD_2024/01. Cycle Kick Off package ES September/2. Guidance/2024 Guidance_DRAFT v.2.xlsx</vt:lpwstr>
  </property>
  <property fmtid="{D5CDD505-2E9C-101B-9397-08002B2CF9AE}" pid="22" name="Importance">
    <vt:lpwstr/>
  </property>
  <property fmtid="{D5CDD505-2E9C-101B-9397-08002B2CF9AE}" pid="23" name="MessageClass">
    <vt:lpwstr/>
  </property>
  <property fmtid="{D5CDD505-2E9C-101B-9397-08002B2CF9AE}" pid="24" name="Topics">
    <vt:lpwstr/>
  </property>
  <property fmtid="{D5CDD505-2E9C-101B-9397-08002B2CF9AE}" pid="25" name="Received">
    <vt:lpwstr/>
  </property>
  <property fmtid="{D5CDD505-2E9C-101B-9397-08002B2CF9AE}" pid="26" name="ConversationID">
    <vt:lpwstr/>
  </property>
  <property fmtid="{D5CDD505-2E9C-101B-9397-08002B2CF9AE}" pid="27" name="docIndexRef">
    <vt:lpwstr>653e36f2-ac0a-4715-abff-ed321aef73d2</vt:lpwstr>
  </property>
  <property fmtid="{D5CDD505-2E9C-101B-9397-08002B2CF9AE}" pid="28" name="bjSaver">
    <vt:lpwstr>hkLHpB0aSwt9Dcx4eMVAsv8nxPB8hLVJ</vt:lpwstr>
  </property>
  <property fmtid="{D5CDD505-2E9C-101B-9397-08002B2CF9AE}" pid="29" name="bjDocumentSecurityLabel">
    <vt:lpwstr>Restricted</vt:lpwstr>
  </property>
  <property fmtid="{D5CDD505-2E9C-101B-9397-08002B2CF9AE}" pid="30" name="bjClsUserRVM">
    <vt:lpwstr>[]</vt:lpwstr>
  </property>
  <property fmtid="{D5CDD505-2E9C-101B-9397-08002B2CF9AE}" pid="31" name="bjDocumentLabelXML">
    <vt:lpwstr>&lt;?xml version="1.0" encoding="us-ascii"?&gt;&lt;sisl xmlns:xsd="http://www.w3.org/2001/XMLSchema" xmlns:xsi="http://www.w3.org/2001/XMLSchema-instance" sislVersion="0" policy="a586b747-2a7c-4f57-bcd1-e81df5c8c005" origin="userSelected" xmlns="http://www.boldonj</vt:lpwstr>
  </property>
  <property fmtid="{D5CDD505-2E9C-101B-9397-08002B2CF9AE}" pid="32" name="bjDocumentLabelXML-0">
    <vt:lpwstr>ames.com/2008/01/sie/internal/label"&gt;&lt;element uid="33ed6465-8d2f-4fab-bbbc-787e2c148707" value="" /&gt;&lt;/sisl&gt;</vt:lpwstr>
  </property>
  <property fmtid="{D5CDD505-2E9C-101B-9397-08002B2CF9AE}" pid="33" name="bjLeftHeaderLabel-first">
    <vt:lpwstr>&amp;"Times New Roman,Regular"&amp;12&amp;K000000Central Bank of Ireland - PUBLIC</vt:lpwstr>
  </property>
  <property fmtid="{D5CDD505-2E9C-101B-9397-08002B2CF9AE}" pid="34" name="bjLeftHeaderLabel-even">
    <vt:lpwstr>&amp;"Times New Roman,Regular"&amp;12&amp;K000000Central Bank of Ireland - PUBLIC</vt:lpwstr>
  </property>
  <property fmtid="{D5CDD505-2E9C-101B-9397-08002B2CF9AE}" pid="35" name="bjLeftHeaderLabel">
    <vt:lpwstr>&amp;"Times New Roman,Regular"&amp;12&amp;K000000Central Bank of Ireland - PUBLIC</vt:lpwstr>
  </property>
</Properties>
</file>