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EFAC337D-0E19-4A81-98B8-8342BFB50F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10" r:id="rId1"/>
    <sheet name="Chart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9" l="1"/>
  <c r="B4" i="9"/>
  <c r="C4" i="9"/>
  <c r="D4" i="9"/>
  <c r="E4" i="9"/>
  <c r="E7" i="9" s="1"/>
  <c r="B5" i="9"/>
  <c r="B8" i="9" s="1"/>
  <c r="C5" i="9"/>
  <c r="C8" i="9" s="1"/>
  <c r="D5" i="9"/>
  <c r="D8" i="9" s="1"/>
  <c r="E5" i="9"/>
  <c r="C3" i="9"/>
  <c r="D3" i="9"/>
  <c r="B3" i="9"/>
  <c r="D7" i="9" l="1"/>
  <c r="C7" i="9"/>
  <c r="B7" i="9"/>
  <c r="E8" i="9"/>
</calcChain>
</file>

<file path=xl/sharedStrings.xml><?xml version="1.0" encoding="utf-8"?>
<sst xmlns="http://schemas.openxmlformats.org/spreadsheetml/2006/main" count="21" uniqueCount="18">
  <si>
    <t>Notes</t>
  </si>
  <si>
    <t>Immediate impact</t>
  </si>
  <si>
    <t>Real equity prices (%)</t>
  </si>
  <si>
    <t>Consumer confidence (unit)</t>
  </si>
  <si>
    <t>Credit to NFCs (%)</t>
  </si>
  <si>
    <t>6 quarters horizon</t>
  </si>
  <si>
    <t>median</t>
  </si>
  <si>
    <t>lower</t>
  </si>
  <si>
    <t>upper</t>
  </si>
  <si>
    <t>1 SD</t>
  </si>
  <si>
    <t>(copy and paste here)</t>
  </si>
  <si>
    <t>NFC borrowing costs (bp)</t>
  </si>
  <si>
    <t>Intermediate steps</t>
  </si>
  <si>
    <t>for confidence intervals</t>
  </si>
  <si>
    <t>The dataset will be saved in "data" folder. Now you are ready to run the model, which is saved as model_settings_vA. You need to use the ECB BEAR toolbox via the MATLAB file run_var_geopolitical_risk.</t>
  </si>
  <si>
    <t>When results are ready, copy and paste the relevant IRF outcomes in the tab "FSR BOX A CHART B", in the yellow-highlighted box.</t>
  </si>
  <si>
    <t>The model to run is saved here: G:\MPFS DEPT\Farah\Geopolitical_risks\ECB_WS_material\VAR_Emil. Please copy the material somewhere else in order to avoid overlaps when saving results. The folder structure needs to be the same for the code to work.</t>
  </si>
  <si>
    <t>The data (in the "data" folder) mainly comes from ECB dataset MAD, which has been used by the ESRB working group on geopolitical risk.  Please run "code/extract_data_v3" to process it. MAD data is saved here: G:/MPFS DEPT/Farah/Geopolitical_risks/ECB_WS_material/. All other data sources are retrieved directly by the code: please follow its instructions.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</si>
</sst>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12"/>
      <color rgb="FF000000"/>
      <name val="Calibri"/>
      <family val="2"/>
    </font>
    <font>
      <i/>
      <sz val="11"/>
      <color theme="1"/>
      <name val="Lato"/>
      <family val="2"/>
      <scheme val="minor"/>
    </font>
    <font>
      <i/>
      <sz val="10"/>
      <color theme="1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4" xfId="0" applyBorder="1"/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/>
    <xf numFmtId="0" fontId="0" fillId="0" borderId="14" xfId="0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5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Chart!$A$4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rgbClr val="5EC5C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Chart!$B$8:$E$8</c:f>
                <c:numCache>
                  <c:formatCode>General</c:formatCode>
                  <c:ptCount val="4"/>
                  <c:pt idx="0">
                    <c:v>-5.4000000000000006E-2</c:v>
                  </c:pt>
                  <c:pt idx="1">
                    <c:v>-0.03</c:v>
                  </c:pt>
                  <c:pt idx="2">
                    <c:v>-0.10200000000000001</c:v>
                  </c:pt>
                  <c:pt idx="3">
                    <c:v>-0.04</c:v>
                  </c:pt>
                </c:numCache>
              </c:numRef>
            </c:plus>
            <c:minus>
              <c:numRef>
                <c:f>Chart!$B$7:$E$7</c:f>
                <c:numCache>
                  <c:formatCode>General</c:formatCode>
                  <c:ptCount val="4"/>
                  <c:pt idx="0">
                    <c:v>-5.2000000000000005E-2</c:v>
                  </c:pt>
                  <c:pt idx="1">
                    <c:v>-0.03</c:v>
                  </c:pt>
                  <c:pt idx="2">
                    <c:v>-0.10399999999999998</c:v>
                  </c:pt>
                  <c:pt idx="3">
                    <c:v>-3.6000000000000004E-2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Chart!$B$1:$E$2</c:f>
              <c:multiLvlStrCache>
                <c:ptCount val="4"/>
                <c:lvl>
                  <c:pt idx="0">
                    <c:v>Real equity prices (%)</c:v>
                  </c:pt>
                  <c:pt idx="1">
                    <c:v>Consumer confidence (unit)</c:v>
                  </c:pt>
                  <c:pt idx="2">
                    <c:v>NFC borrowing costs (bp)</c:v>
                  </c:pt>
                  <c:pt idx="3">
                    <c:v>Credit to NFCs (%)</c:v>
                  </c:pt>
                </c:lvl>
                <c:lvl>
                  <c:pt idx="0">
                    <c:v>Immediate impact</c:v>
                  </c:pt>
                  <c:pt idx="3">
                    <c:v>6 quarters horizon</c:v>
                  </c:pt>
                </c:lvl>
              </c:multiLvlStrCache>
            </c:multiLvlStrRef>
          </c:cat>
          <c:val>
            <c:numRef>
              <c:f>Chart!$B$4:$E$4</c:f>
              <c:numCache>
                <c:formatCode>General</c:formatCode>
                <c:ptCount val="4"/>
                <c:pt idx="0">
                  <c:v>-7.8E-2</c:v>
                </c:pt>
                <c:pt idx="1">
                  <c:v>-0.08</c:v>
                </c:pt>
                <c:pt idx="2">
                  <c:v>-0.14599999999999999</c:v>
                </c:pt>
                <c:pt idx="3">
                  <c:v>-0.04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9DA-8828-D52EA1EF3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52021896"/>
        <c:axId val="752022224"/>
      </c:barChart>
      <c:catAx>
        <c:axId val="75202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7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75202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20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  <a:headEnd w="sm" len="sm"/>
              <a:tailEnd type="none"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75202189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350385</xdr:colOff>
      <xdr:row>1</xdr:row>
      <xdr:rowOff>69905</xdr:rowOff>
    </xdr:from>
    <xdr:to>
      <xdr:col>12</xdr:col>
      <xdr:colOff>620385</xdr:colOff>
      <xdr:row>13</xdr:row>
      <xdr:rowOff>33686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AE40A2-0B04-69D3-1555-830278EDB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SR_DarkTeal_Blue">
  <a:themeElements>
    <a:clrScheme name="FSR_DarkTeal_Blue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9506C"/>
      </a:accent1>
      <a:accent2>
        <a:srgbClr val="5EC5C2"/>
      </a:accent2>
      <a:accent3>
        <a:srgbClr val="007DC3"/>
      </a:accent3>
      <a:accent4>
        <a:srgbClr val="D12E7C"/>
      </a:accent4>
      <a:accent5>
        <a:srgbClr val="F57E20"/>
      </a:accent5>
      <a:accent6>
        <a:srgbClr val="D4E388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5"/>
  <sheetViews>
    <sheetView workbookViewId="0">
      <selection activeCell="B13" sqref="B13"/>
    </sheetView>
  </sheetViews>
  <sheetFormatPr defaultRowHeight="14.25" x14ac:dyDescent="0.2"/>
  <cols>
    <col min="1" max="1" width="8.88671875" style="26"/>
    <col min="2" max="2" width="86.6640625" style="27" customWidth="1"/>
    <col min="3" max="16384" width="8.88671875" style="26"/>
  </cols>
  <sheetData>
    <row r="1" spans="1:2" x14ac:dyDescent="0.2">
      <c r="A1" s="25" t="s">
        <v>0</v>
      </c>
    </row>
    <row r="2" spans="1:2" ht="63.75" customHeight="1" x14ac:dyDescent="0.2">
      <c r="A2" s="26">
        <v>1</v>
      </c>
      <c r="B2" s="27" t="s">
        <v>16</v>
      </c>
    </row>
    <row r="3" spans="1:2" ht="63.75" customHeight="1" x14ac:dyDescent="0.2">
      <c r="A3" s="26">
        <v>2</v>
      </c>
      <c r="B3" s="27" t="s">
        <v>17</v>
      </c>
    </row>
    <row r="4" spans="1:2" ht="63.75" customHeight="1" x14ac:dyDescent="0.2">
      <c r="A4" s="26">
        <v>3</v>
      </c>
      <c r="B4" s="27" t="s">
        <v>14</v>
      </c>
    </row>
    <row r="5" spans="1:2" ht="63.75" customHeight="1" x14ac:dyDescent="0.2">
      <c r="A5" s="26">
        <v>4</v>
      </c>
      <c r="B5" s="27" t="s">
        <v>15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showGridLines="0" tabSelected="1" zoomScale="112" zoomScaleNormal="243" workbookViewId="0">
      <selection activeCell="M22" sqref="M22"/>
    </sheetView>
  </sheetViews>
  <sheetFormatPr defaultRowHeight="14.25" x14ac:dyDescent="0.2"/>
  <cols>
    <col min="1" max="1" width="19.5546875" customWidth="1"/>
    <col min="2" max="4" width="13.33203125" customWidth="1"/>
  </cols>
  <sheetData>
    <row r="1" spans="1:5" x14ac:dyDescent="0.2">
      <c r="B1" s="28" t="s">
        <v>1</v>
      </c>
      <c r="C1" s="28"/>
      <c r="D1" s="28"/>
      <c r="E1" t="s">
        <v>5</v>
      </c>
    </row>
    <row r="2" spans="1:5" ht="47.25" x14ac:dyDescent="0.2">
      <c r="A2" s="20"/>
      <c r="B2" s="21" t="s">
        <v>2</v>
      </c>
      <c r="C2" s="21" t="s">
        <v>3</v>
      </c>
      <c r="D2" s="21" t="s">
        <v>11</v>
      </c>
      <c r="E2" s="21" t="s">
        <v>4</v>
      </c>
    </row>
    <row r="3" spans="1:5" x14ac:dyDescent="0.2">
      <c r="A3" s="22" t="s">
        <v>7</v>
      </c>
      <c r="B3" s="23">
        <f>B11*2</f>
        <v>-2.5999999999999999E-2</v>
      </c>
      <c r="C3" s="23">
        <f t="shared" ref="C3:D3" si="0">C11*2</f>
        <v>-0.05</v>
      </c>
      <c r="D3" s="23">
        <f t="shared" si="0"/>
        <v>-4.2000000000000003E-2</v>
      </c>
      <c r="E3" s="23">
        <f>E11*2</f>
        <v>-4.0000000000000001E-3</v>
      </c>
    </row>
    <row r="4" spans="1:5" x14ac:dyDescent="0.2">
      <c r="A4" s="22" t="s">
        <v>6</v>
      </c>
      <c r="B4" s="23">
        <f t="shared" ref="B4:E4" si="1">B12*2</f>
        <v>-7.8E-2</v>
      </c>
      <c r="C4" s="23">
        <f t="shared" si="1"/>
        <v>-0.08</v>
      </c>
      <c r="D4" s="23">
        <f t="shared" si="1"/>
        <v>-0.14599999999999999</v>
      </c>
      <c r="E4" s="23">
        <f t="shared" si="1"/>
        <v>-0.04</v>
      </c>
    </row>
    <row r="5" spans="1:5" x14ac:dyDescent="0.2">
      <c r="A5" s="22" t="s">
        <v>8</v>
      </c>
      <c r="B5" s="23">
        <f t="shared" ref="B5:E5" si="2">B13*2</f>
        <v>-0.13200000000000001</v>
      </c>
      <c r="C5" s="23">
        <f t="shared" si="2"/>
        <v>-0.11</v>
      </c>
      <c r="D5" s="23">
        <f t="shared" si="2"/>
        <v>-0.248</v>
      </c>
      <c r="E5" s="23">
        <f t="shared" si="2"/>
        <v>-0.08</v>
      </c>
    </row>
    <row r="6" spans="1:5" x14ac:dyDescent="0.2">
      <c r="B6" s="1"/>
      <c r="C6" s="1"/>
      <c r="D6" s="1"/>
      <c r="E6" s="1"/>
    </row>
    <row r="7" spans="1:5" ht="15" customHeight="1" x14ac:dyDescent="0.2">
      <c r="A7" s="18" t="s">
        <v>12</v>
      </c>
      <c r="B7" s="19">
        <f>B4-B3</f>
        <v>-5.2000000000000005E-2</v>
      </c>
      <c r="C7" s="19">
        <f t="shared" ref="C7:E7" si="3">C4-C3</f>
        <v>-0.03</v>
      </c>
      <c r="D7" s="19">
        <f t="shared" si="3"/>
        <v>-0.10399999999999998</v>
      </c>
      <c r="E7" s="19">
        <f t="shared" si="3"/>
        <v>-3.6000000000000004E-2</v>
      </c>
    </row>
    <row r="8" spans="1:5" x14ac:dyDescent="0.2">
      <c r="A8" s="18" t="s">
        <v>13</v>
      </c>
      <c r="B8" s="19">
        <f>B5-B4</f>
        <v>-5.4000000000000006E-2</v>
      </c>
      <c r="C8" s="19">
        <f>C5-C4</f>
        <v>-0.03</v>
      </c>
      <c r="D8" s="19">
        <f>D5-D4</f>
        <v>-0.10200000000000001</v>
      </c>
      <c r="E8" s="19">
        <f>E5-E4</f>
        <v>-0.04</v>
      </c>
    </row>
    <row r="9" spans="1:5" ht="15" thickBot="1" x14ac:dyDescent="0.25">
      <c r="A9" s="17"/>
      <c r="B9" s="16"/>
      <c r="C9" s="16"/>
      <c r="D9" s="16"/>
      <c r="E9" s="16"/>
    </row>
    <row r="10" spans="1:5" x14ac:dyDescent="0.2">
      <c r="A10" s="6" t="s">
        <v>9</v>
      </c>
      <c r="B10" s="24" t="s">
        <v>10</v>
      </c>
      <c r="C10" s="7"/>
      <c r="D10" s="7"/>
      <c r="E10" s="8"/>
    </row>
    <row r="11" spans="1:5" x14ac:dyDescent="0.2">
      <c r="A11" s="9" t="s">
        <v>7</v>
      </c>
      <c r="B11" s="2">
        <v>-1.2999999999999999E-2</v>
      </c>
      <c r="C11" s="3">
        <v>-2.5000000000000001E-2</v>
      </c>
      <c r="D11" s="3">
        <v>-2.1000000000000001E-2</v>
      </c>
      <c r="E11" s="10">
        <v>-2E-3</v>
      </c>
    </row>
    <row r="12" spans="1:5" x14ac:dyDescent="0.2">
      <c r="A12" s="9" t="s">
        <v>6</v>
      </c>
      <c r="B12" s="4">
        <v>-3.9E-2</v>
      </c>
      <c r="C12" s="5">
        <v>-0.04</v>
      </c>
      <c r="D12" s="5">
        <v>-7.2999999999999995E-2</v>
      </c>
      <c r="E12" s="11">
        <v>-0.02</v>
      </c>
    </row>
    <row r="13" spans="1:5" ht="15" thickBot="1" x14ac:dyDescent="0.25">
      <c r="A13" s="12" t="s">
        <v>8</v>
      </c>
      <c r="B13" s="13">
        <v>-6.6000000000000003E-2</v>
      </c>
      <c r="C13" s="14">
        <v>-5.5E-2</v>
      </c>
      <c r="D13" s="14">
        <v>-0.124</v>
      </c>
      <c r="E13" s="15">
        <v>-0.04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8389378FF544DB4FC1B7FF5E9FAA7" ma:contentTypeVersion="11" ma:contentTypeDescription="Create a new document." ma:contentTypeScope="" ma:versionID="7a9a07ad7f89ae808d7ae3ff44cd9d99">
  <xsd:schema xmlns:xsd="http://www.w3.org/2001/XMLSchema" xmlns:xs="http://www.w3.org/2001/XMLSchema" xmlns:p="http://schemas.microsoft.com/office/2006/metadata/properties" xmlns:ns1="http://schemas.microsoft.com/sharepoint/v3/fields" xmlns:ns3="87a68d26-3f47-469e-abd6-34b05b40d38e" targetNamespace="http://schemas.microsoft.com/office/2006/metadata/properties" ma:root="true" ma:fieldsID="71f68e35371688ae61691133b9e9f8b6" ns1:_="" ns3:_="">
    <xsd:import namespace="http://schemas.microsoft.com/sharepoint/v3/fields"/>
    <xsd:import namespace="87a68d26-3f47-469e-abd6-34b05b40d38e"/>
    <xsd:element name="properties">
      <xsd:complexType>
        <xsd:sequence>
          <xsd:element name="documentManagement">
            <xsd:complexType>
              <xsd:all>
                <xsd:element ref="ns1:_DCDateModifie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0" nillable="true" ma:displayName="Date Modified" ma:description="The date on which this resource was last modified" ma:format="DateTim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68d26-3f47-469e-abd6-34b05b40d38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Modified xmlns="http://schemas.microsoft.com/sharepoint/v3/fields" xsi:nil="true"/>
  </documentManagement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7E5977DA-CABF-489A-BC1B-D73C1D59EA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EB88AF-0CC2-483D-A774-52A7A5641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87a68d26-3f47-469e-abd6-34b05b40d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20603-7B0E-4950-875C-AEBB8310C9D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7a68d26-3f47-469e-abd6-34b05b40d38e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3B5ADE0-99AD-45CF-B0FE-1EF0EC83D35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Restricted</cp:keywords>
  <cp:lastModifiedBy/>
  <dcterms:created xsi:type="dcterms:W3CDTF">2015-06-05T18:17:20Z</dcterms:created>
  <dcterms:modified xsi:type="dcterms:W3CDTF">2026-02-17T11:29:51Z</dcterms:modified>
  <cp:category>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601f1da5-ec24-45ea-abf5-a458ea607397</vt:lpwstr>
  </property>
  <property fmtid="{D5CDD505-2E9C-101B-9397-08002B2CF9AE}" pid="3" name="bjSaver">
    <vt:lpwstr>wUNhTiktPRvWOzKkn4Fh/WxSKvZw4h43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Restricted</vt:lpwstr>
  </property>
  <property fmtid="{D5CDD505-2E9C-101B-9397-08002B2CF9AE}" pid="7" name="bjClsUserRVM">
    <vt:lpwstr>[]</vt:lpwstr>
  </property>
  <property fmtid="{D5CDD505-2E9C-101B-9397-08002B2CF9AE}" pid="8" name="bjLeftHeaderLabel-first">
    <vt:lpwstr>&amp;"Times New Roman,Regular"&amp;12&amp;K000000Central Bank of Ireland - RESTRICTED</vt:lpwstr>
  </property>
  <property fmtid="{D5CDD505-2E9C-101B-9397-08002B2CF9AE}" pid="9" name="bjLeftHeaderLabel-even">
    <vt:lpwstr>&amp;"Times New Roman,Regular"&amp;12&amp;K000000Central Bank of Ireland - RESTRICTED</vt:lpwstr>
  </property>
  <property fmtid="{D5CDD505-2E9C-101B-9397-08002B2CF9AE}" pid="10" name="bjLeftHeaderLabel">
    <vt:lpwstr>&amp;"Times New Roman,Regular"&amp;12&amp;K000000Central Bank of Ireland - RESTRICTED</vt:lpwstr>
  </property>
  <property fmtid="{D5CDD505-2E9C-101B-9397-08002B2CF9AE}" pid="11" name="ContentTypeId">
    <vt:lpwstr>0x010100CD98389378FF544DB4FC1B7FF5E9FAA7</vt:lpwstr>
  </property>
  <property fmtid="{D5CDD505-2E9C-101B-9397-08002B2CF9AE}" pid="12" name="bjpmDocIH">
    <vt:lpwstr>OPzY7mLt4FafJ82kq8hnm2Lx3aV5CNqu</vt:lpwstr>
  </property>
</Properties>
</file>